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1505" windowHeight="5130" firstSheet="7" activeTab="9"/>
  </bookViews>
  <sheets>
    <sheet name="122013" sheetId="16" r:id="rId1"/>
    <sheet name="ANK122013" sheetId="17" r:id="rId2"/>
    <sheet name="122014" sheetId="15" r:id="rId3"/>
    <sheet name="ANK122014" sheetId="18" r:id="rId4"/>
    <sheet name="122015" sheetId="14" r:id="rId5"/>
    <sheet name="ANK122015" sheetId="20" r:id="rId6"/>
    <sheet name="122016 " sheetId="13" r:id="rId7"/>
    <sheet name="ANK122016" sheetId="23" r:id="rId8"/>
    <sheet name="122017" sheetId="24" r:id="rId9"/>
    <sheet name="ANK122017" sheetId="25" r:id="rId10"/>
  </sheets>
  <definedNames>
    <definedName name="_xlnm.Print_Area" localSheetId="8">'122017'!$A$1:$F$54</definedName>
    <definedName name="_xlnm.Print_Area" localSheetId="1">'ANK122013'!$A$1:$J$48</definedName>
    <definedName name="_xlnm.Print_Area" localSheetId="3">'ANK122014'!$A$1:$J$48</definedName>
    <definedName name="_xlnm.Print_Area" localSheetId="5">'ANK122015'!$A$1:$J$48</definedName>
    <definedName name="_xlnm.Print_Area" localSheetId="7">'ANK122016'!$A$1:$J$48</definedName>
    <definedName name="_xlnm.Print_Area" localSheetId="9">'ANK122017'!$A$1:$J$48</definedName>
  </definedNames>
  <calcPr calcId="152511"/>
</workbook>
</file>

<file path=xl/calcChain.xml><?xml version="1.0" encoding="utf-8"?>
<calcChain xmlns="http://schemas.openxmlformats.org/spreadsheetml/2006/main">
  <c r="I41" i="25" l="1"/>
  <c r="G41" i="25"/>
  <c r="E41" i="25"/>
  <c r="C41" i="25"/>
  <c r="I32" i="25"/>
  <c r="G32" i="25"/>
  <c r="E32" i="25"/>
  <c r="C32" i="25"/>
  <c r="I23" i="25"/>
  <c r="G23" i="25"/>
  <c r="E23" i="25"/>
  <c r="C23" i="25"/>
  <c r="I14" i="25"/>
  <c r="G14" i="25"/>
  <c r="E14" i="25"/>
  <c r="C14" i="25"/>
  <c r="D35" i="24"/>
  <c r="D29" i="24"/>
  <c r="D28" i="24"/>
  <c r="D27" i="24"/>
  <c r="D26" i="24"/>
  <c r="D19" i="24"/>
  <c r="D18" i="24"/>
  <c r="D17" i="24"/>
  <c r="D13" i="24"/>
  <c r="D12" i="24"/>
  <c r="D11" i="24"/>
  <c r="D10" i="24"/>
  <c r="D9" i="24"/>
  <c r="D8" i="24"/>
  <c r="D7" i="24"/>
  <c r="C39" i="24"/>
  <c r="C29" i="24"/>
  <c r="C27" i="24"/>
  <c r="C26" i="24"/>
  <c r="C22" i="24"/>
  <c r="C21" i="24"/>
  <c r="C20" i="24"/>
  <c r="C19" i="24"/>
  <c r="C18" i="24"/>
  <c r="C17" i="24"/>
  <c r="C16" i="24"/>
  <c r="C15" i="24"/>
  <c r="C13" i="24"/>
  <c r="C12" i="24"/>
  <c r="C11" i="24"/>
  <c r="C10" i="24"/>
  <c r="C9" i="24"/>
  <c r="C8" i="24"/>
  <c r="C7" i="24"/>
  <c r="C6" i="24"/>
  <c r="C42" i="25" l="1"/>
  <c r="G42" i="25"/>
  <c r="E42" i="25"/>
  <c r="I42" i="25"/>
  <c r="J41" i="25"/>
  <c r="J32" i="25"/>
  <c r="J23" i="25"/>
  <c r="J14" i="25"/>
  <c r="J42" i="25" l="1"/>
  <c r="E41" i="24" l="1"/>
  <c r="F40" i="24"/>
  <c r="F39" i="24"/>
  <c r="F38" i="24"/>
  <c r="F37" i="24"/>
  <c r="F36" i="24"/>
  <c r="D41" i="24"/>
  <c r="F34" i="24"/>
  <c r="F33" i="24"/>
  <c r="E32" i="24"/>
  <c r="F31" i="24"/>
  <c r="F30" i="24"/>
  <c r="F29" i="24"/>
  <c r="F28" i="24"/>
  <c r="C32" i="24"/>
  <c r="D32" i="24"/>
  <c r="F26" i="24"/>
  <c r="F25" i="24"/>
  <c r="F24" i="24"/>
  <c r="E23" i="24"/>
  <c r="F22" i="24"/>
  <c r="F21" i="24"/>
  <c r="F20" i="24"/>
  <c r="F19" i="24"/>
  <c r="F18" i="24"/>
  <c r="F17" i="24"/>
  <c r="F16" i="24"/>
  <c r="F15" i="24"/>
  <c r="C23" i="24"/>
  <c r="E14" i="24"/>
  <c r="F13" i="24"/>
  <c r="F12" i="24"/>
  <c r="F11" i="24"/>
  <c r="D14" i="24"/>
  <c r="F9" i="24"/>
  <c r="F8" i="24"/>
  <c r="F7" i="24"/>
  <c r="C14" i="24"/>
  <c r="F32" i="24" l="1"/>
  <c r="E42" i="24"/>
  <c r="F14" i="24"/>
  <c r="D23" i="24"/>
  <c r="D42" i="24" s="1"/>
  <c r="F6" i="24"/>
  <c r="F10" i="24"/>
  <c r="F35" i="24"/>
  <c r="C41" i="24"/>
  <c r="F41" i="24" s="1"/>
  <c r="F27" i="24"/>
  <c r="I41" i="23"/>
  <c r="G41" i="23"/>
  <c r="E41" i="23"/>
  <c r="C41" i="23"/>
  <c r="J41" i="23" s="1"/>
  <c r="I32" i="23"/>
  <c r="G32" i="23"/>
  <c r="E32" i="23"/>
  <c r="C32" i="23"/>
  <c r="J32" i="23" s="1"/>
  <c r="I23" i="23"/>
  <c r="G23" i="23"/>
  <c r="E23" i="23"/>
  <c r="C23" i="23"/>
  <c r="J23" i="23" s="1"/>
  <c r="I14" i="23"/>
  <c r="I42" i="23" s="1"/>
  <c r="G14" i="23"/>
  <c r="G42" i="23" s="1"/>
  <c r="E14" i="23"/>
  <c r="E42" i="23" s="1"/>
  <c r="C14" i="23"/>
  <c r="C42" i="23" s="1"/>
  <c r="J42" i="23" s="1"/>
  <c r="I41" i="20"/>
  <c r="G41" i="20"/>
  <c r="E41" i="20"/>
  <c r="C41" i="20"/>
  <c r="J41" i="20" s="1"/>
  <c r="I32" i="20"/>
  <c r="G32" i="20"/>
  <c r="E32" i="20"/>
  <c r="C32" i="20"/>
  <c r="J32" i="20" s="1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C42" i="20" s="1"/>
  <c r="I41" i="18"/>
  <c r="G41" i="18"/>
  <c r="E41" i="18"/>
  <c r="C41" i="18"/>
  <c r="J41" i="18" s="1"/>
  <c r="I32" i="18"/>
  <c r="G32" i="18"/>
  <c r="E32" i="18"/>
  <c r="C32" i="18"/>
  <c r="J32" i="18" s="1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C42" i="18" s="1"/>
  <c r="J42" i="18" s="1"/>
  <c r="I41" i="17"/>
  <c r="G41" i="17"/>
  <c r="E41" i="17"/>
  <c r="C41" i="17"/>
  <c r="J41" i="17" s="1"/>
  <c r="I32" i="17"/>
  <c r="G32" i="17"/>
  <c r="E32" i="17"/>
  <c r="C32" i="17"/>
  <c r="J32" i="17" s="1"/>
  <c r="I23" i="17"/>
  <c r="G23" i="17"/>
  <c r="E23" i="17"/>
  <c r="C23" i="17"/>
  <c r="J23" i="17" s="1"/>
  <c r="I14" i="17"/>
  <c r="I42" i="17" s="1"/>
  <c r="G14" i="17"/>
  <c r="G42" i="17" s="1"/>
  <c r="E14" i="17"/>
  <c r="E42" i="17" s="1"/>
  <c r="C14" i="17"/>
  <c r="C42" i="17" s="1"/>
  <c r="C42" i="24" l="1"/>
  <c r="F42" i="24" s="1"/>
  <c r="F23" i="24"/>
  <c r="J14" i="23"/>
  <c r="J42" i="20"/>
  <c r="J14" i="20"/>
  <c r="J14" i="18"/>
  <c r="J42" i="17"/>
  <c r="J14" i="17"/>
  <c r="E41" i="13"/>
  <c r="E32" i="13"/>
  <c r="E23" i="13"/>
  <c r="E14" i="13"/>
  <c r="E42" i="13" s="1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4" l="1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F9" i="16" s="1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10" i="16" l="1"/>
  <c r="F26" i="16"/>
  <c r="F16" i="16"/>
  <c r="F27" i="16"/>
  <c r="F8" i="16"/>
  <c r="F12" i="16"/>
  <c r="D41" i="16"/>
  <c r="F7" i="16"/>
  <c r="F13" i="16"/>
  <c r="F18" i="16"/>
  <c r="F20" i="16"/>
  <c r="F29" i="16"/>
  <c r="D32" i="16"/>
  <c r="D23" i="16"/>
  <c r="F19" i="16"/>
  <c r="F11" i="16"/>
  <c r="D14" i="16"/>
  <c r="C23" i="16"/>
  <c r="F41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29" i="15"/>
  <c r="F29" i="15" s="1"/>
  <c r="C27" i="15"/>
  <c r="F27" i="15" s="1"/>
  <c r="C26" i="15"/>
  <c r="F26" i="15" s="1"/>
  <c r="C21" i="15"/>
  <c r="F21" i="15" s="1"/>
  <c r="C20" i="15"/>
  <c r="F20" i="15" s="1"/>
  <c r="C19" i="15"/>
  <c r="C18" i="15"/>
  <c r="F18" i="15" s="1"/>
  <c r="C17" i="15"/>
  <c r="C16" i="15"/>
  <c r="F16" i="15" s="1"/>
  <c r="C15" i="15"/>
  <c r="F15" i="15" s="1"/>
  <c r="C13" i="15"/>
  <c r="F13" i="15" s="1"/>
  <c r="C12" i="15"/>
  <c r="C11" i="15"/>
  <c r="F11" i="15" s="1"/>
  <c r="C10" i="15"/>
  <c r="F10" i="15" s="1"/>
  <c r="C9" i="15"/>
  <c r="F9" i="15" s="1"/>
  <c r="C8" i="15"/>
  <c r="C7" i="15"/>
  <c r="F7" i="15" s="1"/>
  <c r="C6" i="15"/>
  <c r="C41" i="15"/>
  <c r="F40" i="15"/>
  <c r="F39" i="15"/>
  <c r="F38" i="15"/>
  <c r="F37" i="15"/>
  <c r="F36" i="15"/>
  <c r="F35" i="15"/>
  <c r="D41" i="15"/>
  <c r="F34" i="15"/>
  <c r="F33" i="15"/>
  <c r="F31" i="15"/>
  <c r="F30" i="15"/>
  <c r="F28" i="15"/>
  <c r="D32" i="15"/>
  <c r="F25" i="15"/>
  <c r="F24" i="15"/>
  <c r="F22" i="15"/>
  <c r="F19" i="15"/>
  <c r="D23" i="15"/>
  <c r="F8" i="15"/>
  <c r="F42" i="16" l="1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<sst xmlns="http://schemas.openxmlformats.org/spreadsheetml/2006/main" count="1015" uniqueCount="286">
  <si>
    <t>Ομάδα ποσού</t>
  </si>
  <si>
    <t>Σύνολο</t>
  </si>
  <si>
    <t>0-352,88</t>
  </si>
  <si>
    <t>1245,45-1453,03</t>
  </si>
  <si>
    <t>&gt;1453,03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</si>
  <si>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</si>
  <si>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</si>
  <si>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</si>
  <si>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</si>
  <si>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</si>
  <si>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0-470,51</t>
  </si>
  <si>
    <t>&gt;1937,39</t>
  </si>
  <si>
    <t>0-529,32</t>
  </si>
  <si>
    <t>&gt;2179,56</t>
  </si>
  <si>
    <t>0-588,13</t>
  </si>
  <si>
    <t>&gt;2421,72</t>
  </si>
  <si>
    <t>Είδος Σύνταξης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</si>
  <si>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</si>
  <si>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</si>
  <si>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</si>
  <si>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</si>
  <si>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</si>
  <si>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</si>
  <si>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</si>
  <si>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</si>
  <si>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</si>
  <si>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</si>
  <si>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</si>
  <si>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</si>
  <si>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</si>
  <si>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</si>
  <si>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</si>
  <si>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</si>
  <si>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</si>
  <si>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</si>
  <si>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</si>
  <si>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</si>
  <si>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</si>
  <si>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</si>
  <si>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</si>
  <si>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</si>
  <si>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Σύνταξη Χηρείας και Θανάτου</t>
  </si>
  <si>
    <t>tables from sas: ext_g1b3c_2014</t>
  </si>
  <si>
    <t>tables from sas: ext_g1b3_311213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</si>
  <si>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</si>
  <si>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</si>
  <si>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</si>
  <si>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</si>
  <si>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Θεσμοθετημένη Σύνταξη</t>
  </si>
  <si>
    <t xml:space="preserve"> Αριθμός συνταξιούχων ανικανότητας κατά ποσοστό ανικανότητας, ομάδα ποσού και αριθμό εξαρτωμένων - Δεκέμβριος 2013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</si>
  <si>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</si>
  <si>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</si>
  <si>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</si>
  <si>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</si>
  <si>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</si>
  <si>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</si>
  <si>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</si>
  <si>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</si>
  <si>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</si>
  <si>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</si>
  <si>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</si>
  <si>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</si>
  <si>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</si>
  <si>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</si>
  <si>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</si>
  <si>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</si>
  <si>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</si>
  <si>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</si>
  <si>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</si>
  <si>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</si>
  <si>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</si>
  <si>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</si>
  <si>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</si>
  <si>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</si>
  <si>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</si>
  <si>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</si>
  <si>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</si>
  <si>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</si>
  <si>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</si>
  <si>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</si>
  <si>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</si>
  <si>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</si>
  <si>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</si>
  <si>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</si>
  <si>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</si>
  <si>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</si>
  <si>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</si>
  <si>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</si>
  <si>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</si>
  <si>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</si>
  <si>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</si>
  <si>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</si>
  <si>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</si>
  <si>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</si>
  <si>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</si>
  <si>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</si>
  <si>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</si>
  <si>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</si>
  <si>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</si>
  <si>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</si>
  <si>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</si>
  <si>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</si>
  <si>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</si>
  <si>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</si>
  <si>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</si>
  <si>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</si>
  <si>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</si>
  <si>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</si>
  <si>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</si>
  <si>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</si>
  <si>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</si>
  <si>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</si>
  <si>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</si>
  <si>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</si>
  <si>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</si>
  <si>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</si>
  <si>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</si>
  <si>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</si>
  <si>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</si>
  <si>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</si>
  <si>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</si>
  <si>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</si>
  <si>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</si>
  <si>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</si>
  <si>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</si>
  <si>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</si>
  <si>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</si>
  <si>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</si>
  <si>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</si>
  <si>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</si>
  <si>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</si>
  <si>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</si>
  <si>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</si>
  <si>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</si>
  <si>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</si>
  <si>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</si>
  <si>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</si>
  <si>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</si>
  <si>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</si>
  <si>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</si>
  <si>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</si>
  <si>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</si>
  <si>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</si>
  <si>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</si>
  <si>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Αριθμός συνταξιούχων ανικανότητας κατά ποσοστό ανικανότητας, ομάδα ποσού και αριθμό εξαρτωμένων 12/2013</t>
  </si>
  <si>
    <t xml:space="preserve"> Αριθμός συνταξιούχων ανικανότητας κατά ποσοστό ανικανότητας, ομάδα ποσού και αριθμό εξαρτωμένων - Δεκέμβριος 2014</t>
  </si>
  <si>
    <t>Αριθμός συνταξιούχων ανικανότητας κατά ποσοστό ανικανότητας, ομάδα ποσού και αριθμό εξαρτωμένων 12/2014</t>
  </si>
  <si>
    <t xml:space="preserve"> Αριθμός συνταξιούχων ανικανότητας κατά ποσοστό ανικανότητας, ομάδα ποσού και αριθμό εξαρτωμένων - Δεκέμβριος 2015</t>
  </si>
  <si>
    <t>Ομάδα ποσού για 75% ανικανότητα</t>
  </si>
  <si>
    <t>Αριθμός συνταξιούχων ανικανότητας κατά ποσοστό ανικανότητας, ομάδα ποσού και αριθμό εξαρτωμένων 12/2015</t>
  </si>
  <si>
    <t xml:space="preserve"> Αριθμός συνταξιούχων ανικανότητας κατά ποσοστό ανικανότητας, ομάδα ποσού και αριθμό εξαρτωμένων - Δεκέμβριος 2016</t>
  </si>
  <si>
    <t>Αριθμός συνταξιούχων ανικανότητας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</si>
  <si>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</si>
  <si>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2013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</si>
  <si>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2014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</si>
  <si>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</si>
  <si>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</si>
  <si>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</si>
  <si>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12/2014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</si>
  <si>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12/2013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</si>
  <si>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12/2017</t>
  </si>
  <si>
    <t>tables from sas: ext_g1b3_17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</si>
  <si>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</si>
  <si>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</si>
  <si>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</si>
  <si>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</si>
  <si>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</si>
  <si>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</si>
  <si>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</si>
  <si>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</si>
  <si>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</si>
  <si>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</si>
  <si>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</si>
  <si>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</si>
  <si>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</si>
  <si>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</si>
  <si>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</si>
  <si>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</si>
  <si>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</si>
  <si>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</si>
  <si>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</si>
  <si>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</si>
  <si>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</si>
  <si>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</si>
  <si>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</si>
  <si>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</si>
  <si>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</si>
  <si>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</si>
  <si>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</si>
  <si>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</si>
  <si>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</si>
  <si>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</si>
  <si>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</si>
  <si>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</si>
  <si>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</si>
  <si>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t xml:space="preserve"> Αριθμός συνταξιούχων ανικανότητας κατά ποσοστό ανικανότητας, ομάδα ποσού και αριθμό εξαρτωμένων - Δεκέμβριος 2017</t>
  </si>
  <si>
    <t>Αριθμός συνταξιούχων ανικανότητας κατά ποσοστό ανικανότητας, ομάδα ποσού και αριθμό εξαρτωμένων 12/2017</t>
  </si>
  <si>
    <t>0-213,44</t>
  </si>
  <si>
    <t>251,12-376,67</t>
  </si>
  <si>
    <t>627,79-753,33</t>
  </si>
  <si>
    <t>753,34-878,89</t>
  </si>
  <si>
    <t>&gt;878,89</t>
  </si>
  <si>
    <t>0-266,81</t>
  </si>
  <si>
    <t>313,89-470,82</t>
  </si>
  <si>
    <t>784,71-941,64</t>
  </si>
  <si>
    <t>941,65-1098,58</t>
  </si>
  <si>
    <t>&gt;1098,58</t>
  </si>
  <si>
    <t>0-302,38</t>
  </si>
  <si>
    <t>213,45-251,11</t>
  </si>
  <si>
    <t>376,68-502,22</t>
  </si>
  <si>
    <t>502,23-627,78</t>
  </si>
  <si>
    <t>266,82-313,88</t>
  </si>
  <si>
    <t>470,83-627,76</t>
  </si>
  <si>
    <t>627,77-784,70</t>
  </si>
  <si>
    <t>302,39-355,73</t>
  </si>
  <si>
    <t>355,74-533,60</t>
  </si>
  <si>
    <t>533,61-711,46</t>
  </si>
  <si>
    <t>711,47-889,33</t>
  </si>
  <si>
    <t>889,34-1067,19</t>
  </si>
  <si>
    <t>1067,20-1245,06</t>
  </si>
  <si>
    <t>&gt;1245,06</t>
  </si>
  <si>
    <t>0-284,59</t>
  </si>
  <si>
    <t>284,60-334,81</t>
  </si>
  <si>
    <t>334,82-502,22</t>
  </si>
  <si>
    <t>502,23-669,62</t>
  </si>
  <si>
    <t>669,63-837,03</t>
  </si>
  <si>
    <t>837,04-1004,43</t>
  </si>
  <si>
    <t>1004,44-1171,84</t>
  </si>
  <si>
    <t>&gt;1171,84</t>
  </si>
  <si>
    <t>0-355,73</t>
  </si>
  <si>
    <t>418,53-627,78</t>
  </si>
  <si>
    <t>627,79-837,04</t>
  </si>
  <si>
    <t>837,05-1046,30</t>
  </si>
  <si>
    <t>1046,31-1255,56</t>
  </si>
  <si>
    <t>1255,57-1464,82</t>
  </si>
  <si>
    <t>&gt;1464,82</t>
  </si>
  <si>
    <t>355,74-418,52</t>
  </si>
  <si>
    <t>0-403,16</t>
  </si>
  <si>
    <t>403,17-474,32</t>
  </si>
  <si>
    <t>474,33-711,48</t>
  </si>
  <si>
    <t>711,49-948,64</t>
  </si>
  <si>
    <t>948,65-1185,80</t>
  </si>
  <si>
    <t>1185,81-1422,96</t>
  </si>
  <si>
    <t>1422,97-1660,12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</si>
  <si>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</si>
  <si>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</si>
  <si>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</si>
  <si>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</si>
  <si>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</si>
  <si>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</si>
  <si>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</si>
  <si>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</si>
  <si>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565,00-753,32</t>
  </si>
  <si>
    <t>753,33-941,65</t>
  </si>
  <si>
    <t>941,66-1129,98</t>
  </si>
  <si>
    <t>1129,99-1318,31</t>
  </si>
  <si>
    <t>&gt;1318,31</t>
  </si>
  <si>
    <t>470,84-706,25</t>
  </si>
  <si>
    <t>706,26-941,66</t>
  </si>
  <si>
    <t>941,67-1177,08</t>
  </si>
  <si>
    <t>1177,09-1412,49</t>
  </si>
  <si>
    <t>1412,50-1647,91</t>
  </si>
  <si>
    <t>&gt;1647,91</t>
  </si>
  <si>
    <t>533,61-800,40</t>
  </si>
  <si>
    <t>800,41-1067,20</t>
  </si>
  <si>
    <t>1067,21-1334,00</t>
  </si>
  <si>
    <t>1334,01-1600,80</t>
  </si>
  <si>
    <t>1600,81-1867,60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</si>
  <si>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</si>
  <si>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</si>
  <si>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</si>
  <si>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</si>
  <si>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</si>
  <si>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</si>
  <si>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</si>
  <si>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784,72-1046,28</t>
  </si>
  <si>
    <t>1046,29-1307,85</t>
  </si>
  <si>
    <t>1307,86-1569,42</t>
  </si>
  <si>
    <t>1569,43-1830,99</t>
  </si>
  <si>
    <t>&gt;1830,99</t>
  </si>
  <si>
    <t>592,90-889,34</t>
  </si>
  <si>
    <t>889,35-1185,78</t>
  </si>
  <si>
    <t>1185,79-1482,23</t>
  </si>
  <si>
    <t>1482,24-1778,67</t>
  </si>
  <si>
    <t>1778,68-2075,12</t>
  </si>
  <si>
    <t>&gt;2075,12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</si>
</sst>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5" xfId="0" applyFont="1" applyBorder="1"/>
    <xf numFmtId="0" fontId="2" fillId="0" borderId="16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B6" sqref="B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5.8554687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37" t="s">
        <v>153</v>
      </c>
      <c r="B1" s="37"/>
      <c r="C1" s="37"/>
      <c r="D1" s="37"/>
      <c r="E1" s="37"/>
      <c r="F1" s="37"/>
    </row>
    <row r="2" spans="1:6" ht="12.75" thickBot="1" x14ac:dyDescent="0.25"/>
    <row r="3" spans="1:6" x14ac:dyDescent="0.2">
      <c r="A3" s="41"/>
      <c r="B3" s="44" t="s">
        <v>0</v>
      </c>
      <c r="C3" s="47" t="s">
        <v>16</v>
      </c>
      <c r="D3" s="47"/>
      <c r="E3" s="47"/>
      <c r="F3" s="48" t="s">
        <v>1</v>
      </c>
    </row>
    <row r="4" spans="1:6" ht="12" customHeight="1" x14ac:dyDescent="0.2">
      <c r="A4" s="42"/>
      <c r="B4" s="45"/>
      <c r="C4" s="33" t="s">
        <v>47</v>
      </c>
      <c r="D4" s="33" t="s">
        <v>41</v>
      </c>
      <c r="E4" s="33" t="s">
        <v>44</v>
      </c>
      <c r="F4" s="49"/>
    </row>
    <row r="5" spans="1:6" ht="30" customHeight="1" thickBot="1" x14ac:dyDescent="0.25">
      <c r="A5" s="43"/>
      <c r="B5" s="46"/>
      <c r="C5" s="34"/>
      <c r="D5" s="34"/>
      <c r="E5" s="34"/>
      <c r="F5" s="50"/>
    </row>
    <row r="6" spans="1:6" x14ac:dyDescent="0.2">
      <c r="A6" s="38" t="s">
        <v>6</v>
      </c>
      <c r="B6" s="2" t="s">
        <v>2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39"/>
      <c r="B7" s="4" t="s">
        <v>21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39"/>
      <c r="B8" s="4" t="s">
        <v>17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39"/>
      <c r="B9" s="4" t="s">
        <v>18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39"/>
      <c r="B10" s="4" t="s">
        <v>19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39"/>
      <c r="B11" s="4" t="s">
        <v>20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39"/>
      <c r="B12" s="4" t="s">
        <v>3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39"/>
      <c r="B13" s="4" t="s">
        <v>4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39"/>
      <c r="B14" s="6" t="s">
        <v>1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x14ac:dyDescent="0.2">
      <c r="A15" s="39" t="s">
        <v>7</v>
      </c>
      <c r="B15" s="4" t="s">
        <v>10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39"/>
      <c r="B16" s="4" t="s">
        <v>22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39"/>
      <c r="B17" s="4" t="s">
        <v>23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39"/>
      <c r="B18" s="4" t="s">
        <v>24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39"/>
      <c r="B19" s="4" t="s">
        <v>25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39"/>
      <c r="B20" s="4" t="s">
        <v>26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39"/>
      <c r="B21" s="4" t="s">
        <v>27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39"/>
      <c r="B22" s="4" t="s">
        <v>11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39"/>
      <c r="B23" s="6" t="s">
        <v>1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x14ac:dyDescent="0.2">
      <c r="A24" s="39" t="s">
        <v>8</v>
      </c>
      <c r="B24" s="4" t="s">
        <v>12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39"/>
      <c r="B25" s="4" t="s">
        <v>28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39"/>
      <c r="B26" s="4" t="s">
        <v>29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39"/>
      <c r="B27" s="4" t="s">
        <v>30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39"/>
      <c r="B28" s="4" t="s">
        <v>31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39"/>
      <c r="B29" s="4" t="s">
        <v>32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39"/>
      <c r="B30" s="4" t="s">
        <v>33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39"/>
      <c r="B31" s="4" t="s">
        <v>13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39"/>
      <c r="B32" s="6" t="s">
        <v>1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x14ac:dyDescent="0.2">
      <c r="A33" s="39" t="s">
        <v>9</v>
      </c>
      <c r="B33" s="4" t="s">
        <v>14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39"/>
      <c r="B34" s="4" t="s">
        <v>34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39"/>
      <c r="B35" s="4" t="s">
        <v>35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39"/>
      <c r="B36" s="4" t="s">
        <v>36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39"/>
      <c r="B37" s="4" t="s">
        <v>37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39"/>
      <c r="B38" s="4" t="s">
        <v>38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39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39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0"/>
      <c r="B41" s="8" t="s">
        <v>1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1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1" t="s">
        <v>159</v>
      </c>
      <c r="B45" s="51"/>
      <c r="C45" s="51"/>
      <c r="D45" s="51"/>
      <c r="E45" s="51"/>
      <c r="F45" s="51"/>
    </row>
    <row r="46" spans="1:6" x14ac:dyDescent="0.2">
      <c r="A46" s="13">
        <v>43040</v>
      </c>
    </row>
    <row r="47" spans="1:6" x14ac:dyDescent="0.2">
      <c r="A47" s="35" t="s">
        <v>43</v>
      </c>
      <c r="B47" s="35"/>
      <c r="C47" s="35"/>
    </row>
    <row r="49" spans="1:7" x14ac:dyDescent="0.2">
      <c r="D49" s="36" t="s">
        <v>45</v>
      </c>
      <c r="E49" s="36"/>
      <c r="F49" s="36"/>
      <c r="G49" s="14"/>
    </row>
    <row r="50" spans="1:7" x14ac:dyDescent="0.2">
      <c r="D50" s="36" t="s">
        <v>46</v>
      </c>
      <c r="E50" s="36"/>
      <c r="F50" s="36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D51" sqref="D5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195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thickBot="1" x14ac:dyDescent="0.25"/>
    <row r="3" spans="1:10" x14ac:dyDescent="0.2">
      <c r="A3" s="41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5" t="s">
        <v>1</v>
      </c>
    </row>
    <row r="4" spans="1:10" x14ac:dyDescent="0.2">
      <c r="A4" s="42"/>
      <c r="B4" s="63"/>
      <c r="C4" s="63"/>
      <c r="D4" s="63"/>
      <c r="E4" s="63"/>
      <c r="F4" s="63"/>
      <c r="G4" s="63"/>
      <c r="H4" s="63"/>
      <c r="I4" s="63"/>
      <c r="J4" s="66"/>
    </row>
    <row r="5" spans="1:10" ht="12.75" thickBot="1" x14ac:dyDescent="0.25">
      <c r="A5" s="43"/>
      <c r="B5" s="64"/>
      <c r="C5" s="64"/>
      <c r="D5" s="64"/>
      <c r="E5" s="64"/>
      <c r="F5" s="64"/>
      <c r="G5" s="64"/>
      <c r="H5" s="64"/>
      <c r="I5" s="64"/>
      <c r="J5" s="67"/>
    </row>
    <row r="6" spans="1:10" x14ac:dyDescent="0.2">
      <c r="A6" s="54" t="s">
        <v>6</v>
      </c>
      <c r="B6" s="28" t="s">
        <v>197</v>
      </c>
      <c r="C6" s="2">
        <v>2</v>
      </c>
      <c r="D6" s="2" t="s">
        <v>202</v>
      </c>
      <c r="E6" s="2">
        <v>390</v>
      </c>
      <c r="F6" s="2" t="s">
        <v>207</v>
      </c>
      <c r="G6" s="2">
        <v>78</v>
      </c>
      <c r="H6" s="2" t="s">
        <v>163</v>
      </c>
      <c r="I6" s="2">
        <v>94</v>
      </c>
      <c r="J6" s="61"/>
    </row>
    <row r="7" spans="1:10" x14ac:dyDescent="0.2">
      <c r="A7" s="39"/>
      <c r="B7" s="29" t="s">
        <v>208</v>
      </c>
      <c r="C7" s="4">
        <v>3</v>
      </c>
      <c r="D7" s="4" t="s">
        <v>211</v>
      </c>
      <c r="E7" s="4">
        <v>254</v>
      </c>
      <c r="F7" s="4" t="s">
        <v>214</v>
      </c>
      <c r="G7" s="4">
        <v>61</v>
      </c>
      <c r="H7" s="4" t="s">
        <v>164</v>
      </c>
      <c r="I7" s="4">
        <v>81</v>
      </c>
      <c r="J7" s="52"/>
    </row>
    <row r="8" spans="1:10" x14ac:dyDescent="0.2">
      <c r="A8" s="39"/>
      <c r="B8" s="29" t="s">
        <v>198</v>
      </c>
      <c r="C8" s="4">
        <v>15</v>
      </c>
      <c r="D8" s="4" t="s">
        <v>203</v>
      </c>
      <c r="E8" s="4">
        <v>551</v>
      </c>
      <c r="F8" s="4" t="s">
        <v>215</v>
      </c>
      <c r="G8" s="4">
        <v>148</v>
      </c>
      <c r="H8" s="4" t="s">
        <v>165</v>
      </c>
      <c r="I8" s="4">
        <v>140</v>
      </c>
      <c r="J8" s="52"/>
    </row>
    <row r="9" spans="1:10" x14ac:dyDescent="0.2">
      <c r="A9" s="39"/>
      <c r="B9" s="29" t="s">
        <v>209</v>
      </c>
      <c r="C9" s="4">
        <v>4</v>
      </c>
      <c r="D9" s="4" t="s">
        <v>212</v>
      </c>
      <c r="E9" s="4">
        <v>273</v>
      </c>
      <c r="F9" s="4" t="s">
        <v>216</v>
      </c>
      <c r="G9" s="4">
        <v>62</v>
      </c>
      <c r="H9" s="4" t="s">
        <v>166</v>
      </c>
      <c r="I9" s="4">
        <v>61</v>
      </c>
      <c r="J9" s="52"/>
    </row>
    <row r="10" spans="1:10" x14ac:dyDescent="0.2">
      <c r="A10" s="39"/>
      <c r="B10" s="29" t="s">
        <v>210</v>
      </c>
      <c r="C10" s="4">
        <v>3</v>
      </c>
      <c r="D10" s="4" t="s">
        <v>213</v>
      </c>
      <c r="E10" s="4">
        <v>145</v>
      </c>
      <c r="F10" s="4" t="s">
        <v>217</v>
      </c>
      <c r="G10" s="4">
        <v>42</v>
      </c>
      <c r="H10" s="4" t="s">
        <v>167</v>
      </c>
      <c r="I10" s="4">
        <v>39</v>
      </c>
      <c r="J10" s="52"/>
    </row>
    <row r="11" spans="1:10" x14ac:dyDescent="0.2">
      <c r="A11" s="39"/>
      <c r="B11" s="29" t="s">
        <v>199</v>
      </c>
      <c r="C11" s="4">
        <v>2</v>
      </c>
      <c r="D11" s="4" t="s">
        <v>204</v>
      </c>
      <c r="E11" s="4">
        <v>84</v>
      </c>
      <c r="F11" s="4" t="s">
        <v>218</v>
      </c>
      <c r="G11" s="4">
        <v>20</v>
      </c>
      <c r="H11" s="4" t="s">
        <v>168</v>
      </c>
      <c r="I11" s="4">
        <v>22</v>
      </c>
      <c r="J11" s="52"/>
    </row>
    <row r="12" spans="1:10" x14ac:dyDescent="0.2">
      <c r="A12" s="39"/>
      <c r="B12" s="29" t="s">
        <v>200</v>
      </c>
      <c r="C12" s="4">
        <v>1</v>
      </c>
      <c r="D12" s="4" t="s">
        <v>205</v>
      </c>
      <c r="E12" s="4">
        <v>49</v>
      </c>
      <c r="F12" s="4" t="s">
        <v>219</v>
      </c>
      <c r="G12" s="4">
        <v>8</v>
      </c>
      <c r="H12" s="4" t="s">
        <v>169</v>
      </c>
      <c r="I12" s="4">
        <v>10</v>
      </c>
      <c r="J12" s="52"/>
    </row>
    <row r="13" spans="1:10" x14ac:dyDescent="0.2">
      <c r="A13" s="39"/>
      <c r="B13" s="29" t="s">
        <v>201</v>
      </c>
      <c r="C13" s="4">
        <v>0</v>
      </c>
      <c r="D13" s="4" t="s">
        <v>206</v>
      </c>
      <c r="E13" s="4">
        <v>73</v>
      </c>
      <c r="F13" s="4" t="s">
        <v>220</v>
      </c>
      <c r="G13" s="4">
        <v>20</v>
      </c>
      <c r="H13" s="4" t="s">
        <v>170</v>
      </c>
      <c r="I13" s="4">
        <v>18</v>
      </c>
      <c r="J13" s="52"/>
    </row>
    <row r="14" spans="1:10" x14ac:dyDescent="0.2">
      <c r="A14" s="39"/>
      <c r="B14" s="30" t="s">
        <v>1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x14ac:dyDescent="0.2">
      <c r="A15" s="39" t="s">
        <v>7</v>
      </c>
      <c r="B15" s="29" t="s">
        <v>221</v>
      </c>
      <c r="C15" s="4">
        <v>0</v>
      </c>
      <c r="D15" s="4" t="s">
        <v>229</v>
      </c>
      <c r="E15" s="4">
        <v>110</v>
      </c>
      <c r="F15" s="4" t="s">
        <v>237</v>
      </c>
      <c r="G15" s="4">
        <v>26</v>
      </c>
      <c r="H15" s="4" t="s">
        <v>171</v>
      </c>
      <c r="I15" s="4">
        <v>22</v>
      </c>
      <c r="J15" s="52"/>
    </row>
    <row r="16" spans="1:10" x14ac:dyDescent="0.2">
      <c r="A16" s="39"/>
      <c r="B16" s="29" t="s">
        <v>222</v>
      </c>
      <c r="C16" s="4">
        <v>2</v>
      </c>
      <c r="D16" s="4" t="s">
        <v>236</v>
      </c>
      <c r="E16" s="4">
        <v>136</v>
      </c>
      <c r="F16" s="4" t="s">
        <v>238</v>
      </c>
      <c r="G16" s="4">
        <v>38</v>
      </c>
      <c r="H16" s="4" t="s">
        <v>172</v>
      </c>
      <c r="I16" s="4">
        <v>26</v>
      </c>
      <c r="J16" s="52"/>
    </row>
    <row r="17" spans="1:10" x14ac:dyDescent="0.2">
      <c r="A17" s="39"/>
      <c r="B17" s="29" t="s">
        <v>223</v>
      </c>
      <c r="C17" s="4">
        <v>7</v>
      </c>
      <c r="D17" s="4" t="s">
        <v>230</v>
      </c>
      <c r="E17" s="4">
        <v>394</v>
      </c>
      <c r="F17" s="4" t="s">
        <v>239</v>
      </c>
      <c r="G17" s="4">
        <v>69</v>
      </c>
      <c r="H17" s="4" t="s">
        <v>173</v>
      </c>
      <c r="I17" s="4">
        <v>72</v>
      </c>
      <c r="J17" s="52"/>
    </row>
    <row r="18" spans="1:10" x14ac:dyDescent="0.2">
      <c r="A18" s="39"/>
      <c r="B18" s="29" t="s">
        <v>224</v>
      </c>
      <c r="C18" s="4">
        <v>4</v>
      </c>
      <c r="D18" s="4" t="s">
        <v>231</v>
      </c>
      <c r="E18" s="4">
        <v>256</v>
      </c>
      <c r="F18" s="4" t="s">
        <v>240</v>
      </c>
      <c r="G18" s="4">
        <v>51</v>
      </c>
      <c r="H18" s="4" t="s">
        <v>174</v>
      </c>
      <c r="I18" s="4">
        <v>55</v>
      </c>
      <c r="J18" s="52"/>
    </row>
    <row r="19" spans="1:10" x14ac:dyDescent="0.2">
      <c r="A19" s="39"/>
      <c r="B19" s="29" t="s">
        <v>225</v>
      </c>
      <c r="C19" s="4">
        <v>2</v>
      </c>
      <c r="D19" s="4" t="s">
        <v>232</v>
      </c>
      <c r="E19" s="4">
        <v>119</v>
      </c>
      <c r="F19" s="4" t="s">
        <v>241</v>
      </c>
      <c r="G19" s="4">
        <v>26</v>
      </c>
      <c r="H19" s="4" t="s">
        <v>175</v>
      </c>
      <c r="I19" s="4">
        <v>26</v>
      </c>
      <c r="J19" s="52"/>
    </row>
    <row r="20" spans="1:10" x14ac:dyDescent="0.2">
      <c r="A20" s="39"/>
      <c r="B20" s="29" t="s">
        <v>226</v>
      </c>
      <c r="C20" s="4">
        <v>1</v>
      </c>
      <c r="D20" s="4" t="s">
        <v>233</v>
      </c>
      <c r="E20" s="4">
        <v>49</v>
      </c>
      <c r="F20" s="4" t="s">
        <v>242</v>
      </c>
      <c r="G20" s="4">
        <v>12</v>
      </c>
      <c r="H20" s="4" t="s">
        <v>176</v>
      </c>
      <c r="I20" s="4">
        <v>13</v>
      </c>
      <c r="J20" s="52"/>
    </row>
    <row r="21" spans="1:10" x14ac:dyDescent="0.2">
      <c r="A21" s="39"/>
      <c r="B21" s="29" t="s">
        <v>227</v>
      </c>
      <c r="C21" s="4">
        <v>0</v>
      </c>
      <c r="D21" s="4" t="s">
        <v>234</v>
      </c>
      <c r="E21" s="4">
        <v>26</v>
      </c>
      <c r="F21" s="4" t="s">
        <v>243</v>
      </c>
      <c r="G21" s="4">
        <v>3</v>
      </c>
      <c r="H21" s="4" t="s">
        <v>177</v>
      </c>
      <c r="I21" s="4">
        <v>4</v>
      </c>
      <c r="J21" s="52"/>
    </row>
    <row r="22" spans="1:10" x14ac:dyDescent="0.2">
      <c r="A22" s="39"/>
      <c r="B22" s="29" t="s">
        <v>228</v>
      </c>
      <c r="C22" s="4">
        <v>0</v>
      </c>
      <c r="D22" s="4" t="s">
        <v>235</v>
      </c>
      <c r="E22" s="4">
        <v>18</v>
      </c>
      <c r="F22" s="4" t="s">
        <v>244</v>
      </c>
      <c r="G22" s="4">
        <v>2</v>
      </c>
      <c r="H22" s="4" t="s">
        <v>178</v>
      </c>
      <c r="I22" s="4">
        <v>5</v>
      </c>
      <c r="J22" s="52"/>
    </row>
    <row r="23" spans="1:10" x14ac:dyDescent="0.2">
      <c r="A23" s="39"/>
      <c r="B23" s="30" t="s">
        <v>1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x14ac:dyDescent="0.2">
      <c r="A24" s="39" t="s">
        <v>8</v>
      </c>
      <c r="B24" s="29" t="s">
        <v>245</v>
      </c>
      <c r="C24" s="4">
        <v>0</v>
      </c>
      <c r="D24" s="4" t="s">
        <v>246</v>
      </c>
      <c r="E24" s="4">
        <v>57</v>
      </c>
      <c r="F24" s="4" t="s">
        <v>247</v>
      </c>
      <c r="G24" s="4">
        <v>5</v>
      </c>
      <c r="H24" s="4" t="s">
        <v>179</v>
      </c>
      <c r="I24" s="4">
        <v>8</v>
      </c>
      <c r="J24" s="52"/>
    </row>
    <row r="25" spans="1:10" x14ac:dyDescent="0.2">
      <c r="A25" s="39"/>
      <c r="B25" s="29" t="s">
        <v>248</v>
      </c>
      <c r="C25" s="4">
        <v>0</v>
      </c>
      <c r="D25" s="4" t="s">
        <v>249</v>
      </c>
      <c r="E25" s="4">
        <v>40</v>
      </c>
      <c r="F25" s="4" t="s">
        <v>250</v>
      </c>
      <c r="G25" s="4">
        <v>5</v>
      </c>
      <c r="H25" s="4" t="s">
        <v>180</v>
      </c>
      <c r="I25" s="4">
        <v>6</v>
      </c>
      <c r="J25" s="52"/>
    </row>
    <row r="26" spans="1:10" x14ac:dyDescent="0.2">
      <c r="A26" s="39"/>
      <c r="B26" s="29" t="s">
        <v>251</v>
      </c>
      <c r="C26" s="4">
        <v>0</v>
      </c>
      <c r="D26" s="4" t="s">
        <v>257</v>
      </c>
      <c r="E26" s="4">
        <v>153</v>
      </c>
      <c r="F26" s="4" t="s">
        <v>263</v>
      </c>
      <c r="G26" s="4">
        <v>24</v>
      </c>
      <c r="H26" s="4" t="s">
        <v>181</v>
      </c>
      <c r="I26" s="4">
        <v>28</v>
      </c>
      <c r="J26" s="52"/>
    </row>
    <row r="27" spans="1:10" x14ac:dyDescent="0.2">
      <c r="A27" s="39"/>
      <c r="B27" s="29" t="s">
        <v>252</v>
      </c>
      <c r="C27" s="4">
        <v>0</v>
      </c>
      <c r="D27" s="4" t="s">
        <v>258</v>
      </c>
      <c r="E27" s="4">
        <v>77</v>
      </c>
      <c r="F27" s="4" t="s">
        <v>264</v>
      </c>
      <c r="G27" s="4">
        <v>20</v>
      </c>
      <c r="H27" s="4" t="s">
        <v>182</v>
      </c>
      <c r="I27" s="4">
        <v>12</v>
      </c>
      <c r="J27" s="52"/>
    </row>
    <row r="28" spans="1:10" x14ac:dyDescent="0.2">
      <c r="A28" s="39"/>
      <c r="B28" s="29" t="s">
        <v>253</v>
      </c>
      <c r="C28" s="4">
        <v>0</v>
      </c>
      <c r="D28" s="4" t="s">
        <v>259</v>
      </c>
      <c r="E28" s="4">
        <v>41</v>
      </c>
      <c r="F28" s="4" t="s">
        <v>265</v>
      </c>
      <c r="G28" s="4">
        <v>7</v>
      </c>
      <c r="H28" s="4" t="s">
        <v>183</v>
      </c>
      <c r="I28" s="4">
        <v>12</v>
      </c>
      <c r="J28" s="52"/>
    </row>
    <row r="29" spans="1:10" x14ac:dyDescent="0.2">
      <c r="A29" s="39"/>
      <c r="B29" s="29" t="s">
        <v>254</v>
      </c>
      <c r="C29" s="4">
        <v>0</v>
      </c>
      <c r="D29" s="4" t="s">
        <v>260</v>
      </c>
      <c r="E29" s="4">
        <v>13</v>
      </c>
      <c r="F29" s="4" t="s">
        <v>266</v>
      </c>
      <c r="G29" s="4">
        <v>0</v>
      </c>
      <c r="H29" s="4" t="s">
        <v>184</v>
      </c>
      <c r="I29" s="4">
        <v>0</v>
      </c>
      <c r="J29" s="52"/>
    </row>
    <row r="30" spans="1:10" x14ac:dyDescent="0.2">
      <c r="A30" s="39"/>
      <c r="B30" s="29" t="s">
        <v>255</v>
      </c>
      <c r="C30" s="4">
        <v>0</v>
      </c>
      <c r="D30" s="4" t="s">
        <v>261</v>
      </c>
      <c r="E30" s="4">
        <v>11</v>
      </c>
      <c r="F30" s="4" t="s">
        <v>267</v>
      </c>
      <c r="G30" s="4">
        <v>3</v>
      </c>
      <c r="H30" s="4" t="s">
        <v>185</v>
      </c>
      <c r="I30" s="4">
        <v>2</v>
      </c>
      <c r="J30" s="52"/>
    </row>
    <row r="31" spans="1:10" x14ac:dyDescent="0.2">
      <c r="A31" s="39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52"/>
    </row>
    <row r="32" spans="1:10" x14ac:dyDescent="0.2">
      <c r="A32" s="39"/>
      <c r="B32" s="30" t="s">
        <v>1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x14ac:dyDescent="0.2">
      <c r="A33" s="39" t="s">
        <v>9</v>
      </c>
      <c r="B33" s="29" t="s">
        <v>229</v>
      </c>
      <c r="C33" s="4">
        <v>0</v>
      </c>
      <c r="D33" s="4" t="s">
        <v>269</v>
      </c>
      <c r="E33" s="4">
        <v>18</v>
      </c>
      <c r="F33" s="4" t="s">
        <v>270</v>
      </c>
      <c r="G33" s="4">
        <v>1</v>
      </c>
      <c r="H33" s="4" t="s">
        <v>187</v>
      </c>
      <c r="I33" s="4">
        <v>6</v>
      </c>
      <c r="J33" s="52"/>
    </row>
    <row r="34" spans="1:10" x14ac:dyDescent="0.2">
      <c r="A34" s="39"/>
      <c r="B34" s="29" t="s">
        <v>271</v>
      </c>
      <c r="C34" s="4">
        <v>0</v>
      </c>
      <c r="D34" s="4" t="s">
        <v>272</v>
      </c>
      <c r="E34" s="4">
        <v>14</v>
      </c>
      <c r="F34" s="4" t="s">
        <v>273</v>
      </c>
      <c r="G34" s="4">
        <v>5</v>
      </c>
      <c r="H34" s="4" t="s">
        <v>188</v>
      </c>
      <c r="I34" s="4">
        <v>5</v>
      </c>
      <c r="J34" s="52"/>
    </row>
    <row r="35" spans="1:10" x14ac:dyDescent="0.2">
      <c r="A35" s="39"/>
      <c r="B35" s="29" t="s">
        <v>165</v>
      </c>
      <c r="C35" s="4">
        <v>1</v>
      </c>
      <c r="D35" s="4" t="s">
        <v>274</v>
      </c>
      <c r="E35" s="4">
        <v>77</v>
      </c>
      <c r="F35" s="4" t="s">
        <v>280</v>
      </c>
      <c r="G35" s="4">
        <v>16</v>
      </c>
      <c r="H35" s="4" t="s">
        <v>189</v>
      </c>
      <c r="I35" s="4">
        <v>9</v>
      </c>
      <c r="J35" s="52"/>
    </row>
    <row r="36" spans="1:10" x14ac:dyDescent="0.2">
      <c r="A36" s="39"/>
      <c r="B36" s="29" t="s">
        <v>166</v>
      </c>
      <c r="C36" s="4">
        <v>0</v>
      </c>
      <c r="D36" s="4" t="s">
        <v>275</v>
      </c>
      <c r="E36" s="4">
        <v>35</v>
      </c>
      <c r="F36" s="4" t="s">
        <v>281</v>
      </c>
      <c r="G36" s="4">
        <v>8</v>
      </c>
      <c r="H36" s="4" t="s">
        <v>190</v>
      </c>
      <c r="I36" s="4">
        <v>2</v>
      </c>
      <c r="J36" s="52"/>
    </row>
    <row r="37" spans="1:10" x14ac:dyDescent="0.2">
      <c r="A37" s="39"/>
      <c r="B37" s="29" t="s">
        <v>167</v>
      </c>
      <c r="C37" s="4">
        <v>0</v>
      </c>
      <c r="D37" s="4" t="s">
        <v>276</v>
      </c>
      <c r="E37" s="4">
        <v>8</v>
      </c>
      <c r="F37" s="4" t="s">
        <v>282</v>
      </c>
      <c r="G37" s="4">
        <v>2</v>
      </c>
      <c r="H37" s="4" t="s">
        <v>191</v>
      </c>
      <c r="I37" s="4">
        <v>4</v>
      </c>
      <c r="J37" s="52"/>
    </row>
    <row r="38" spans="1:10" x14ac:dyDescent="0.2">
      <c r="A38" s="39"/>
      <c r="B38" s="29" t="s">
        <v>168</v>
      </c>
      <c r="C38" s="4">
        <v>0</v>
      </c>
      <c r="D38" s="4" t="s">
        <v>277</v>
      </c>
      <c r="E38" s="4">
        <v>2</v>
      </c>
      <c r="F38" s="4" t="s">
        <v>283</v>
      </c>
      <c r="G38" s="4">
        <v>0</v>
      </c>
      <c r="H38" s="4" t="s">
        <v>192</v>
      </c>
      <c r="I38" s="4">
        <v>0</v>
      </c>
      <c r="J38" s="52"/>
    </row>
    <row r="39" spans="1:10" x14ac:dyDescent="0.2">
      <c r="A39" s="39"/>
      <c r="B39" s="29" t="s">
        <v>169</v>
      </c>
      <c r="C39" s="4">
        <v>0</v>
      </c>
      <c r="D39" s="4" t="s">
        <v>278</v>
      </c>
      <c r="E39" s="4">
        <v>2</v>
      </c>
      <c r="F39" s="4" t="s">
        <v>284</v>
      </c>
      <c r="G39" s="4">
        <v>0</v>
      </c>
      <c r="H39" s="4" t="s">
        <v>193</v>
      </c>
      <c r="I39" s="4">
        <v>1</v>
      </c>
      <c r="J39" s="52"/>
    </row>
    <row r="40" spans="1:10" x14ac:dyDescent="0.2">
      <c r="A40" s="39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52"/>
    </row>
    <row r="41" spans="1:10" ht="12.75" thickBot="1" x14ac:dyDescent="0.25">
      <c r="A41" s="40"/>
      <c r="B41" s="31" t="s">
        <v>1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3" t="s">
        <v>1</v>
      </c>
      <c r="B42" s="24"/>
      <c r="C42" s="25">
        <f>C14+C23+C32+C41</f>
        <v>47</v>
      </c>
      <c r="D42" s="25"/>
      <c r="E42" s="25">
        <f>E14+E23+E32+E41</f>
        <v>3477</v>
      </c>
      <c r="F42" s="25"/>
      <c r="G42" s="25">
        <f>G14+G23+G32+G41</f>
        <v>762</v>
      </c>
      <c r="H42" s="25"/>
      <c r="I42" s="25">
        <f>I14+I23+I32+I41</f>
        <v>783</v>
      </c>
      <c r="J42" s="26">
        <f>C42+E42+G42+I42</f>
        <v>5069</v>
      </c>
    </row>
    <row r="44" spans="1:10" x14ac:dyDescent="0.2">
      <c r="A44" s="20" t="s">
        <v>196</v>
      </c>
      <c r="B44" s="20"/>
      <c r="C44" s="20"/>
      <c r="D44" s="20"/>
      <c r="E44" s="20"/>
    </row>
    <row r="45" spans="1:10" x14ac:dyDescent="0.2">
      <c r="A45" s="13">
        <v>43151</v>
      </c>
    </row>
    <row r="46" spans="1:10" x14ac:dyDescent="0.2">
      <c r="A46" s="35" t="s">
        <v>161</v>
      </c>
      <c r="B46" s="35"/>
      <c r="C46" s="35"/>
    </row>
    <row r="47" spans="1:10" x14ac:dyDescent="0.2">
      <c r="G47" s="36" t="s">
        <v>45</v>
      </c>
      <c r="H47" s="36"/>
      <c r="I47" s="36"/>
      <c r="J47" s="36"/>
    </row>
    <row r="48" spans="1:10" x14ac:dyDescent="0.2">
      <c r="G48" s="36" t="s">
        <v>46</v>
      </c>
      <c r="H48" s="36"/>
      <c r="I48" s="36"/>
      <c r="J48" s="36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F13" sqref="F13"/>
    </sheetView>
  </sheetViews>
  <sheetFormatPr defaultColWidth="11.42578125" defaultRowHeight="12" x14ac:dyDescent="0.2"/>
  <cols>
    <col min="1" max="1" width="11.42578125" style="1"/>
    <col min="2" max="2" width="15.140625" style="1" customWidth="1"/>
    <col min="3" max="3" width="12" style="1" customWidth="1"/>
    <col min="4" max="4" width="15" style="1" customWidth="1"/>
    <col min="5" max="5" width="12.140625" style="1" customWidth="1"/>
    <col min="6" max="6" width="14.8554687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thickBot="1" x14ac:dyDescent="0.25"/>
    <row r="3" spans="1:10" x14ac:dyDescent="0.2">
      <c r="A3" s="41"/>
      <c r="B3" s="57" t="s">
        <v>50</v>
      </c>
      <c r="C3" s="57" t="s">
        <v>51</v>
      </c>
      <c r="D3" s="57" t="s">
        <v>52</v>
      </c>
      <c r="E3" s="57" t="s">
        <v>51</v>
      </c>
      <c r="F3" s="57" t="s">
        <v>53</v>
      </c>
      <c r="G3" s="57" t="s">
        <v>51</v>
      </c>
      <c r="H3" s="57" t="s">
        <v>54</v>
      </c>
      <c r="I3" s="57" t="s">
        <v>51</v>
      </c>
      <c r="J3" s="58" t="s">
        <v>1</v>
      </c>
    </row>
    <row r="4" spans="1:10" x14ac:dyDescent="0.2">
      <c r="A4" s="42"/>
      <c r="B4" s="33"/>
      <c r="C4" s="33"/>
      <c r="D4" s="33"/>
      <c r="E4" s="33"/>
      <c r="F4" s="33"/>
      <c r="G4" s="33"/>
      <c r="H4" s="33"/>
      <c r="I4" s="33"/>
      <c r="J4" s="59"/>
    </row>
    <row r="5" spans="1:10" ht="12.75" thickBot="1" x14ac:dyDescent="0.25">
      <c r="A5" s="43"/>
      <c r="B5" s="34"/>
      <c r="C5" s="34"/>
      <c r="D5" s="34"/>
      <c r="E5" s="34"/>
      <c r="F5" s="34"/>
      <c r="G5" s="34"/>
      <c r="H5" s="34"/>
      <c r="I5" s="34"/>
      <c r="J5" s="60"/>
    </row>
    <row r="6" spans="1:10" x14ac:dyDescent="0.2">
      <c r="A6" s="54" t="s">
        <v>6</v>
      </c>
      <c r="B6" s="16" t="s">
        <v>55</v>
      </c>
      <c r="C6" s="16">
        <v>8</v>
      </c>
      <c r="D6" s="16" t="s">
        <v>56</v>
      </c>
      <c r="E6" s="16">
        <v>329</v>
      </c>
      <c r="F6" s="16" t="s">
        <v>57</v>
      </c>
      <c r="G6" s="16">
        <v>74</v>
      </c>
      <c r="H6" s="16" t="s">
        <v>2</v>
      </c>
      <c r="I6" s="16">
        <v>99</v>
      </c>
      <c r="J6" s="55"/>
    </row>
    <row r="7" spans="1:10" x14ac:dyDescent="0.2">
      <c r="A7" s="39"/>
      <c r="B7" s="4" t="s">
        <v>58</v>
      </c>
      <c r="C7" s="4">
        <v>3</v>
      </c>
      <c r="D7" s="4" t="s">
        <v>59</v>
      </c>
      <c r="E7" s="4">
        <v>422</v>
      </c>
      <c r="F7" s="4" t="s">
        <v>60</v>
      </c>
      <c r="G7" s="4">
        <v>97</v>
      </c>
      <c r="H7" s="4" t="s">
        <v>21</v>
      </c>
      <c r="I7" s="4">
        <v>150</v>
      </c>
      <c r="J7" s="52"/>
    </row>
    <row r="8" spans="1:10" x14ac:dyDescent="0.2">
      <c r="A8" s="39"/>
      <c r="B8" s="4" t="s">
        <v>61</v>
      </c>
      <c r="C8" s="4">
        <v>14</v>
      </c>
      <c r="D8" s="4" t="s">
        <v>62</v>
      </c>
      <c r="E8" s="4">
        <v>571</v>
      </c>
      <c r="F8" s="4" t="s">
        <v>63</v>
      </c>
      <c r="G8" s="4">
        <v>136</v>
      </c>
      <c r="H8" s="4" t="s">
        <v>17</v>
      </c>
      <c r="I8" s="4">
        <v>185</v>
      </c>
      <c r="J8" s="52"/>
    </row>
    <row r="9" spans="1:10" x14ac:dyDescent="0.2">
      <c r="A9" s="39"/>
      <c r="B9" s="4" t="s">
        <v>64</v>
      </c>
      <c r="C9" s="4">
        <v>9</v>
      </c>
      <c r="D9" s="4" t="s">
        <v>65</v>
      </c>
      <c r="E9" s="4">
        <v>239</v>
      </c>
      <c r="F9" s="4" t="s">
        <v>66</v>
      </c>
      <c r="G9" s="4">
        <v>62</v>
      </c>
      <c r="H9" s="4" t="s">
        <v>18</v>
      </c>
      <c r="I9" s="4">
        <v>84</v>
      </c>
      <c r="J9" s="52"/>
    </row>
    <row r="10" spans="1:10" x14ac:dyDescent="0.2">
      <c r="A10" s="39"/>
      <c r="B10" s="4" t="s">
        <v>67</v>
      </c>
      <c r="C10" s="4">
        <v>7</v>
      </c>
      <c r="D10" s="4" t="s">
        <v>68</v>
      </c>
      <c r="E10" s="4">
        <v>126</v>
      </c>
      <c r="F10" s="4" t="s">
        <v>69</v>
      </c>
      <c r="G10" s="4">
        <v>24</v>
      </c>
      <c r="H10" s="4" t="s">
        <v>19</v>
      </c>
      <c r="I10" s="4">
        <v>32</v>
      </c>
      <c r="J10" s="52"/>
    </row>
    <row r="11" spans="1:10" x14ac:dyDescent="0.2">
      <c r="A11" s="39"/>
      <c r="B11" s="4" t="s">
        <v>70</v>
      </c>
      <c r="C11" s="4">
        <v>6</v>
      </c>
      <c r="D11" s="4" t="s">
        <v>71</v>
      </c>
      <c r="E11" s="4">
        <v>71</v>
      </c>
      <c r="F11" s="4" t="s">
        <v>72</v>
      </c>
      <c r="G11" s="4">
        <v>13</v>
      </c>
      <c r="H11" s="4" t="s">
        <v>20</v>
      </c>
      <c r="I11" s="4">
        <v>20</v>
      </c>
      <c r="J11" s="52"/>
    </row>
    <row r="12" spans="1:10" x14ac:dyDescent="0.2">
      <c r="A12" s="39"/>
      <c r="B12" s="4" t="s">
        <v>73</v>
      </c>
      <c r="C12" s="4">
        <v>1</v>
      </c>
      <c r="D12" s="4" t="s">
        <v>74</v>
      </c>
      <c r="E12" s="4">
        <v>42</v>
      </c>
      <c r="F12" s="4" t="s">
        <v>75</v>
      </c>
      <c r="G12" s="4">
        <v>2</v>
      </c>
      <c r="H12" s="4" t="s">
        <v>3</v>
      </c>
      <c r="I12" s="4">
        <v>13</v>
      </c>
      <c r="J12" s="52"/>
    </row>
    <row r="13" spans="1:10" x14ac:dyDescent="0.2">
      <c r="A13" s="39"/>
      <c r="B13" s="4" t="s">
        <v>76</v>
      </c>
      <c r="C13" s="4">
        <v>2</v>
      </c>
      <c r="D13" s="4" t="s">
        <v>77</v>
      </c>
      <c r="E13" s="4">
        <v>71</v>
      </c>
      <c r="F13" s="4" t="s">
        <v>78</v>
      </c>
      <c r="G13" s="4">
        <v>27</v>
      </c>
      <c r="H13" s="4" t="s">
        <v>4</v>
      </c>
      <c r="I13" s="4">
        <v>23</v>
      </c>
      <c r="J13" s="52"/>
    </row>
    <row r="14" spans="1:10" x14ac:dyDescent="0.2">
      <c r="A14" s="39"/>
      <c r="B14" s="6" t="s">
        <v>1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x14ac:dyDescent="0.2">
      <c r="A15" s="39" t="s">
        <v>7</v>
      </c>
      <c r="B15" s="4" t="s">
        <v>79</v>
      </c>
      <c r="C15" s="4">
        <v>3</v>
      </c>
      <c r="D15" s="4" t="s">
        <v>2</v>
      </c>
      <c r="E15" s="4">
        <v>217</v>
      </c>
      <c r="F15" s="4" t="s">
        <v>80</v>
      </c>
      <c r="G15" s="4">
        <v>42</v>
      </c>
      <c r="H15" s="4" t="s">
        <v>10</v>
      </c>
      <c r="I15" s="4">
        <v>45</v>
      </c>
      <c r="J15" s="52"/>
    </row>
    <row r="16" spans="1:10" x14ac:dyDescent="0.2">
      <c r="A16" s="39"/>
      <c r="B16" s="4" t="s">
        <v>81</v>
      </c>
      <c r="C16" s="4">
        <v>4</v>
      </c>
      <c r="D16" s="4" t="s">
        <v>82</v>
      </c>
      <c r="E16" s="4">
        <v>170</v>
      </c>
      <c r="F16" s="4" t="s">
        <v>83</v>
      </c>
      <c r="G16" s="4">
        <v>37</v>
      </c>
      <c r="H16" s="4" t="s">
        <v>22</v>
      </c>
      <c r="I16" s="4">
        <v>46</v>
      </c>
      <c r="J16" s="52"/>
    </row>
    <row r="17" spans="1:10" x14ac:dyDescent="0.2">
      <c r="A17" s="39"/>
      <c r="B17" s="4" t="s">
        <v>84</v>
      </c>
      <c r="C17" s="4">
        <v>30</v>
      </c>
      <c r="D17" s="4" t="s">
        <v>85</v>
      </c>
      <c r="E17" s="4">
        <v>547</v>
      </c>
      <c r="F17" s="4" t="s">
        <v>86</v>
      </c>
      <c r="G17" s="4">
        <v>101</v>
      </c>
      <c r="H17" s="4" t="s">
        <v>23</v>
      </c>
      <c r="I17" s="4">
        <v>124</v>
      </c>
      <c r="J17" s="52"/>
    </row>
    <row r="18" spans="1:10" x14ac:dyDescent="0.2">
      <c r="A18" s="39"/>
      <c r="B18" s="4" t="s">
        <v>87</v>
      </c>
      <c r="C18" s="4">
        <v>4</v>
      </c>
      <c r="D18" s="4" t="s">
        <v>88</v>
      </c>
      <c r="E18" s="4">
        <v>305</v>
      </c>
      <c r="F18" s="4" t="s">
        <v>89</v>
      </c>
      <c r="G18" s="4">
        <v>52</v>
      </c>
      <c r="H18" s="4" t="s">
        <v>24</v>
      </c>
      <c r="I18" s="4">
        <v>76</v>
      </c>
      <c r="J18" s="52"/>
    </row>
    <row r="19" spans="1:10" x14ac:dyDescent="0.2">
      <c r="A19" s="39"/>
      <c r="B19" s="4" t="s">
        <v>90</v>
      </c>
      <c r="C19" s="4">
        <v>6</v>
      </c>
      <c r="D19" s="4" t="s">
        <v>91</v>
      </c>
      <c r="E19" s="4">
        <v>137</v>
      </c>
      <c r="F19" s="4" t="s">
        <v>92</v>
      </c>
      <c r="G19" s="4">
        <v>30</v>
      </c>
      <c r="H19" s="4" t="s">
        <v>25</v>
      </c>
      <c r="I19" s="4">
        <v>36</v>
      </c>
      <c r="J19" s="52"/>
    </row>
    <row r="20" spans="1:10" x14ac:dyDescent="0.2">
      <c r="A20" s="39"/>
      <c r="B20" s="4" t="s">
        <v>93</v>
      </c>
      <c r="C20" s="4">
        <v>3</v>
      </c>
      <c r="D20" s="4" t="s">
        <v>94</v>
      </c>
      <c r="E20" s="4">
        <v>85</v>
      </c>
      <c r="F20" s="4" t="s">
        <v>95</v>
      </c>
      <c r="G20" s="4">
        <v>4</v>
      </c>
      <c r="H20" s="4" t="s">
        <v>26</v>
      </c>
      <c r="I20" s="4">
        <v>19</v>
      </c>
      <c r="J20" s="52"/>
    </row>
    <row r="21" spans="1:10" x14ac:dyDescent="0.2">
      <c r="A21" s="39"/>
      <c r="B21" s="4" t="s">
        <v>96</v>
      </c>
      <c r="C21" s="4">
        <v>4</v>
      </c>
      <c r="D21" s="4" t="s">
        <v>97</v>
      </c>
      <c r="E21" s="4">
        <v>40</v>
      </c>
      <c r="F21" s="4" t="s">
        <v>98</v>
      </c>
      <c r="G21" s="4">
        <v>12</v>
      </c>
      <c r="H21" s="4" t="s">
        <v>27</v>
      </c>
      <c r="I21" s="4">
        <v>9</v>
      </c>
      <c r="J21" s="52"/>
    </row>
    <row r="22" spans="1:10" x14ac:dyDescent="0.2">
      <c r="A22" s="39"/>
      <c r="B22" s="4" t="s">
        <v>99</v>
      </c>
      <c r="C22" s="4">
        <v>0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10</v>
      </c>
      <c r="J22" s="52"/>
    </row>
    <row r="23" spans="1:10" x14ac:dyDescent="0.2">
      <c r="A23" s="39"/>
      <c r="B23" s="6" t="s">
        <v>1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x14ac:dyDescent="0.2">
      <c r="A24" s="39" t="s">
        <v>8</v>
      </c>
      <c r="B24" s="4" t="s">
        <v>102</v>
      </c>
      <c r="C24" s="4">
        <v>1</v>
      </c>
      <c r="D24" s="4" t="s">
        <v>103</v>
      </c>
      <c r="E24" s="4">
        <v>74</v>
      </c>
      <c r="F24" s="4" t="s">
        <v>104</v>
      </c>
      <c r="G24" s="4">
        <v>18</v>
      </c>
      <c r="H24" s="4" t="s">
        <v>12</v>
      </c>
      <c r="I24" s="4">
        <v>15</v>
      </c>
      <c r="J24" s="52"/>
    </row>
    <row r="25" spans="1:10" x14ac:dyDescent="0.2">
      <c r="A25" s="39"/>
      <c r="B25" s="4" t="s">
        <v>105</v>
      </c>
      <c r="C25" s="4">
        <v>0</v>
      </c>
      <c r="D25" s="4" t="s">
        <v>106</v>
      </c>
      <c r="E25" s="4">
        <v>64</v>
      </c>
      <c r="F25" s="4" t="s">
        <v>107</v>
      </c>
      <c r="G25" s="4">
        <v>12</v>
      </c>
      <c r="H25" s="4" t="s">
        <v>28</v>
      </c>
      <c r="I25" s="4">
        <v>22</v>
      </c>
      <c r="J25" s="52"/>
    </row>
    <row r="26" spans="1:10" x14ac:dyDescent="0.2">
      <c r="A26" s="39"/>
      <c r="B26" s="4" t="s">
        <v>108</v>
      </c>
      <c r="C26" s="4">
        <v>0</v>
      </c>
      <c r="D26" s="4" t="s">
        <v>109</v>
      </c>
      <c r="E26" s="4">
        <v>194</v>
      </c>
      <c r="F26" s="4" t="s">
        <v>110</v>
      </c>
      <c r="G26" s="4">
        <v>42</v>
      </c>
      <c r="H26" s="4" t="s">
        <v>29</v>
      </c>
      <c r="I26" s="4">
        <v>48</v>
      </c>
      <c r="J26" s="52"/>
    </row>
    <row r="27" spans="1:10" x14ac:dyDescent="0.2">
      <c r="A27" s="39"/>
      <c r="B27" s="4" t="s">
        <v>111</v>
      </c>
      <c r="C27" s="4">
        <v>2</v>
      </c>
      <c r="D27" s="4" t="s">
        <v>112</v>
      </c>
      <c r="E27" s="4">
        <v>105</v>
      </c>
      <c r="F27" s="4" t="s">
        <v>113</v>
      </c>
      <c r="G27" s="4">
        <v>14</v>
      </c>
      <c r="H27" s="4" t="s">
        <v>30</v>
      </c>
      <c r="I27" s="4">
        <v>20</v>
      </c>
      <c r="J27" s="52"/>
    </row>
    <row r="28" spans="1:10" x14ac:dyDescent="0.2">
      <c r="A28" s="39"/>
      <c r="B28" s="4" t="s">
        <v>114</v>
      </c>
      <c r="C28" s="4">
        <v>1</v>
      </c>
      <c r="D28" s="4" t="s">
        <v>115</v>
      </c>
      <c r="E28" s="4">
        <v>42</v>
      </c>
      <c r="F28" s="4" t="s">
        <v>116</v>
      </c>
      <c r="G28" s="4">
        <v>13</v>
      </c>
      <c r="H28" s="4" t="s">
        <v>31</v>
      </c>
      <c r="I28" s="4">
        <v>14</v>
      </c>
      <c r="J28" s="52"/>
    </row>
    <row r="29" spans="1:10" x14ac:dyDescent="0.2">
      <c r="A29" s="39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1</v>
      </c>
      <c r="J29" s="52"/>
    </row>
    <row r="30" spans="1:10" x14ac:dyDescent="0.2">
      <c r="A30" s="39"/>
      <c r="B30" s="4" t="s">
        <v>120</v>
      </c>
      <c r="C30" s="4">
        <v>0</v>
      </c>
      <c r="D30" s="4" t="s">
        <v>121</v>
      </c>
      <c r="E30" s="4">
        <v>10</v>
      </c>
      <c r="F30" s="4" t="s">
        <v>122</v>
      </c>
      <c r="G30" s="4">
        <v>2</v>
      </c>
      <c r="H30" s="4" t="s">
        <v>33</v>
      </c>
      <c r="I30" s="4">
        <v>5</v>
      </c>
      <c r="J30" s="52"/>
    </row>
    <row r="31" spans="1:10" x14ac:dyDescent="0.2">
      <c r="A31" s="39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2"/>
    </row>
    <row r="32" spans="1:10" x14ac:dyDescent="0.2">
      <c r="A32" s="39"/>
      <c r="B32" s="6" t="s">
        <v>1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x14ac:dyDescent="0.2">
      <c r="A33" s="39" t="s">
        <v>9</v>
      </c>
      <c r="B33" s="4" t="s">
        <v>2</v>
      </c>
      <c r="C33" s="4">
        <v>0</v>
      </c>
      <c r="D33" s="4" t="s">
        <v>126</v>
      </c>
      <c r="E33" s="4">
        <v>42</v>
      </c>
      <c r="F33" s="4" t="s">
        <v>127</v>
      </c>
      <c r="G33" s="4">
        <v>3</v>
      </c>
      <c r="H33" s="4" t="s">
        <v>14</v>
      </c>
      <c r="I33" s="4">
        <v>11</v>
      </c>
      <c r="J33" s="52"/>
    </row>
    <row r="34" spans="1:10" x14ac:dyDescent="0.2">
      <c r="A34" s="39"/>
      <c r="B34" s="4" t="s">
        <v>21</v>
      </c>
      <c r="C34" s="4">
        <v>1</v>
      </c>
      <c r="D34" s="4" t="s">
        <v>128</v>
      </c>
      <c r="E34" s="4">
        <v>21</v>
      </c>
      <c r="F34" s="4" t="s">
        <v>129</v>
      </c>
      <c r="G34" s="4">
        <v>8</v>
      </c>
      <c r="H34" s="4" t="s">
        <v>34</v>
      </c>
      <c r="I34" s="4">
        <v>6</v>
      </c>
      <c r="J34" s="52"/>
    </row>
    <row r="35" spans="1:10" x14ac:dyDescent="0.2">
      <c r="A35" s="39"/>
      <c r="B35" s="4" t="s">
        <v>17</v>
      </c>
      <c r="C35" s="4">
        <v>1</v>
      </c>
      <c r="D35" s="4" t="s">
        <v>130</v>
      </c>
      <c r="E35" s="4">
        <v>139</v>
      </c>
      <c r="F35" s="4" t="s">
        <v>131</v>
      </c>
      <c r="G35" s="4">
        <v>20</v>
      </c>
      <c r="H35" s="4" t="s">
        <v>35</v>
      </c>
      <c r="I35" s="4">
        <v>31</v>
      </c>
      <c r="J35" s="52"/>
    </row>
    <row r="36" spans="1:10" x14ac:dyDescent="0.2">
      <c r="A36" s="39"/>
      <c r="B36" s="4" t="s">
        <v>18</v>
      </c>
      <c r="C36" s="4">
        <v>0</v>
      </c>
      <c r="D36" s="4" t="s">
        <v>132</v>
      </c>
      <c r="E36" s="4">
        <v>60</v>
      </c>
      <c r="F36" s="4" t="s">
        <v>133</v>
      </c>
      <c r="G36" s="4">
        <v>12</v>
      </c>
      <c r="H36" s="4" t="s">
        <v>36</v>
      </c>
      <c r="I36" s="4">
        <v>21</v>
      </c>
      <c r="J36" s="52"/>
    </row>
    <row r="37" spans="1:10" x14ac:dyDescent="0.2">
      <c r="A37" s="39"/>
      <c r="B37" s="4" t="s">
        <v>19</v>
      </c>
      <c r="C37" s="4">
        <v>1</v>
      </c>
      <c r="D37" s="4" t="s">
        <v>134</v>
      </c>
      <c r="E37" s="4">
        <v>21</v>
      </c>
      <c r="F37" s="4" t="s">
        <v>135</v>
      </c>
      <c r="G37" s="4">
        <v>3</v>
      </c>
      <c r="H37" s="4" t="s">
        <v>37</v>
      </c>
      <c r="I37" s="4">
        <v>7</v>
      </c>
      <c r="J37" s="52"/>
    </row>
    <row r="38" spans="1:10" x14ac:dyDescent="0.2">
      <c r="A38" s="39"/>
      <c r="B38" s="4" t="s">
        <v>136</v>
      </c>
      <c r="C38" s="4">
        <v>0</v>
      </c>
      <c r="D38" s="4" t="s">
        <v>137</v>
      </c>
      <c r="E38" s="4">
        <v>8</v>
      </c>
      <c r="F38" s="4" t="s">
        <v>138</v>
      </c>
      <c r="G38" s="4">
        <v>0</v>
      </c>
      <c r="H38" s="4" t="s">
        <v>38</v>
      </c>
      <c r="I38" s="4">
        <v>1</v>
      </c>
      <c r="J38" s="52"/>
    </row>
    <row r="39" spans="1:10" x14ac:dyDescent="0.2">
      <c r="A39" s="39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2"/>
    </row>
    <row r="40" spans="1:10" x14ac:dyDescent="0.2">
      <c r="A40" s="39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2"/>
    </row>
    <row r="41" spans="1:10" ht="12.75" thickBot="1" x14ac:dyDescent="0.25">
      <c r="A41" s="53"/>
      <c r="B41" s="21" t="s">
        <v>1</v>
      </c>
      <c r="C41" s="21">
        <f>SUM(C33:C40)</f>
        <v>3</v>
      </c>
      <c r="D41" s="21"/>
      <c r="E41" s="21">
        <f>SUM(E33:E40)</f>
        <v>296</v>
      </c>
      <c r="F41" s="21"/>
      <c r="G41" s="21">
        <f>SUM(G33:G40)</f>
        <v>46</v>
      </c>
      <c r="H41" s="21"/>
      <c r="I41" s="21">
        <f>SUM(I33:I40)</f>
        <v>77</v>
      </c>
      <c r="J41" s="22">
        <f>C41+E41+G41+I41</f>
        <v>422</v>
      </c>
    </row>
    <row r="42" spans="1:10" ht="12.75" thickBot="1" x14ac:dyDescent="0.25">
      <c r="A42" s="23" t="s">
        <v>1</v>
      </c>
      <c r="B42" s="24"/>
      <c r="C42" s="25">
        <f>C14+C23+C32+C41</f>
        <v>111</v>
      </c>
      <c r="D42" s="25"/>
      <c r="E42" s="25">
        <f>E14+E23+E32+E41</f>
        <v>4203</v>
      </c>
      <c r="F42" s="25"/>
      <c r="G42" s="25">
        <f>G14+G23+G32+G41</f>
        <v>866</v>
      </c>
      <c r="H42" s="25"/>
      <c r="I42" s="25">
        <f>I14+I23+I32+I41</f>
        <v>1173</v>
      </c>
      <c r="J42" s="26">
        <f>C42+E42+G42+I42</f>
        <v>6353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144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5" t="s">
        <v>43</v>
      </c>
      <c r="B46" s="35"/>
      <c r="C46" s="35"/>
    </row>
    <row r="47" spans="1:10" x14ac:dyDescent="0.2">
      <c r="G47" s="36" t="s">
        <v>45</v>
      </c>
      <c r="H47" s="36"/>
      <c r="I47" s="36"/>
      <c r="J47" s="36"/>
    </row>
    <row r="48" spans="1:10" x14ac:dyDescent="0.2">
      <c r="G48" s="36" t="s">
        <v>46</v>
      </c>
      <c r="H48" s="36"/>
      <c r="I48" s="36"/>
      <c r="J48" s="36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6.5703125" style="1" bestFit="1" customWidth="1"/>
    <col min="4" max="4" width="14.2851562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1.25" customHeight="1" x14ac:dyDescent="0.2">
      <c r="A1" s="37" t="s">
        <v>154</v>
      </c>
      <c r="B1" s="37"/>
      <c r="C1" s="37"/>
      <c r="D1" s="37"/>
      <c r="E1" s="37"/>
      <c r="F1" s="37"/>
    </row>
    <row r="2" spans="1:6" ht="12.75" thickBot="1" x14ac:dyDescent="0.25"/>
    <row r="3" spans="1:6" x14ac:dyDescent="0.2">
      <c r="A3" s="41"/>
      <c r="B3" s="44" t="s">
        <v>0</v>
      </c>
      <c r="C3" s="47" t="s">
        <v>16</v>
      </c>
      <c r="D3" s="47"/>
      <c r="E3" s="47"/>
      <c r="F3" s="48" t="s">
        <v>1</v>
      </c>
    </row>
    <row r="4" spans="1:6" ht="12" customHeight="1" x14ac:dyDescent="0.2">
      <c r="A4" s="42"/>
      <c r="B4" s="45"/>
      <c r="C4" s="33" t="s">
        <v>48</v>
      </c>
      <c r="D4" s="33" t="s">
        <v>41</v>
      </c>
      <c r="E4" s="33" t="s">
        <v>44</v>
      </c>
      <c r="F4" s="49"/>
    </row>
    <row r="5" spans="1:6" ht="30" customHeight="1" thickBot="1" x14ac:dyDescent="0.25">
      <c r="A5" s="43"/>
      <c r="B5" s="46"/>
      <c r="C5" s="34"/>
      <c r="D5" s="34"/>
      <c r="E5" s="34"/>
      <c r="F5" s="50"/>
    </row>
    <row r="6" spans="1:6" x14ac:dyDescent="0.2">
      <c r="A6" s="38" t="s">
        <v>6</v>
      </c>
      <c r="B6" s="2" t="s">
        <v>2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39"/>
      <c r="B7" s="4" t="s">
        <v>21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39"/>
      <c r="B8" s="4" t="s">
        <v>17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39"/>
      <c r="B9" s="4" t="s">
        <v>18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39"/>
      <c r="B10" s="4" t="s">
        <v>19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39"/>
      <c r="B11" s="4" t="s">
        <v>20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39"/>
      <c r="B12" s="4" t="s">
        <v>3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39"/>
      <c r="B13" s="4" t="s">
        <v>4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39"/>
      <c r="B14" s="6" t="s">
        <v>1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x14ac:dyDescent="0.2">
      <c r="A15" s="39" t="s">
        <v>7</v>
      </c>
      <c r="B15" s="4" t="s">
        <v>10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39"/>
      <c r="B16" s="4" t="s">
        <v>22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39"/>
      <c r="B17" s="4" t="s">
        <v>23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39"/>
      <c r="B18" s="4" t="s">
        <v>24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39"/>
      <c r="B19" s="4" t="s">
        <v>25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39"/>
      <c r="B20" s="4" t="s">
        <v>26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39"/>
      <c r="B21" s="4" t="s">
        <v>27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39"/>
      <c r="B22" s="4" t="s">
        <v>11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39"/>
      <c r="B23" s="6" t="s">
        <v>1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x14ac:dyDescent="0.2">
      <c r="A24" s="39" t="s">
        <v>8</v>
      </c>
      <c r="B24" s="4" t="s">
        <v>12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39"/>
      <c r="B25" s="4" t="s">
        <v>28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39"/>
      <c r="B26" s="4" t="s">
        <v>29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39"/>
      <c r="B27" s="4" t="s">
        <v>30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39"/>
      <c r="B28" s="4" t="s">
        <v>31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39"/>
      <c r="B29" s="4" t="s">
        <v>32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39"/>
      <c r="B30" s="4" t="s">
        <v>33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39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39"/>
      <c r="B32" s="6" t="s">
        <v>1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x14ac:dyDescent="0.2">
      <c r="A33" s="39" t="s">
        <v>9</v>
      </c>
      <c r="B33" s="4" t="s">
        <v>14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39"/>
      <c r="B34" s="4" t="s">
        <v>34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39"/>
      <c r="B35" s="4" t="s">
        <v>35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39"/>
      <c r="B36" s="4" t="s">
        <v>36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39"/>
      <c r="B37" s="4" t="s">
        <v>37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39"/>
      <c r="B38" s="4" t="s">
        <v>38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39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39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0"/>
      <c r="B41" s="8" t="s">
        <v>1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1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1" t="s">
        <v>158</v>
      </c>
      <c r="B45" s="51"/>
      <c r="C45" s="51"/>
      <c r="D45" s="51"/>
      <c r="E45" s="51"/>
      <c r="F45" s="51"/>
    </row>
    <row r="46" spans="1:6" x14ac:dyDescent="0.2">
      <c r="A46" s="13">
        <v>43040</v>
      </c>
    </row>
    <row r="47" spans="1:6" x14ac:dyDescent="0.2">
      <c r="A47" s="35" t="s">
        <v>42</v>
      </c>
      <c r="B47" s="35"/>
      <c r="C47" s="35"/>
    </row>
    <row r="49" spans="1:7" x14ac:dyDescent="0.2">
      <c r="D49" s="36" t="s">
        <v>45</v>
      </c>
      <c r="E49" s="36"/>
      <c r="F49" s="36"/>
      <c r="G49" s="14"/>
    </row>
    <row r="50" spans="1:7" x14ac:dyDescent="0.2">
      <c r="D50" s="36" t="s">
        <v>46</v>
      </c>
      <c r="E50" s="36"/>
      <c r="F50" s="36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F52" sqref="F52"/>
    </sheetView>
  </sheetViews>
  <sheetFormatPr defaultRowHeight="12" x14ac:dyDescent="0.2"/>
  <cols>
    <col min="1" max="1" width="11.425781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thickBot="1" x14ac:dyDescent="0.25"/>
    <row r="3" spans="1:10" x14ac:dyDescent="0.2">
      <c r="A3" s="41"/>
      <c r="B3" s="57" t="s">
        <v>50</v>
      </c>
      <c r="C3" s="57" t="s">
        <v>51</v>
      </c>
      <c r="D3" s="57" t="s">
        <v>52</v>
      </c>
      <c r="E3" s="57" t="s">
        <v>51</v>
      </c>
      <c r="F3" s="57" t="s">
        <v>53</v>
      </c>
      <c r="G3" s="57" t="s">
        <v>51</v>
      </c>
      <c r="H3" s="57" t="s">
        <v>54</v>
      </c>
      <c r="I3" s="57" t="s">
        <v>51</v>
      </c>
      <c r="J3" s="58" t="s">
        <v>1</v>
      </c>
    </row>
    <row r="4" spans="1:10" x14ac:dyDescent="0.2">
      <c r="A4" s="42"/>
      <c r="B4" s="33"/>
      <c r="C4" s="33"/>
      <c r="D4" s="33"/>
      <c r="E4" s="33"/>
      <c r="F4" s="33"/>
      <c r="G4" s="33"/>
      <c r="H4" s="33"/>
      <c r="I4" s="33"/>
      <c r="J4" s="59"/>
    </row>
    <row r="5" spans="1:10" ht="12.75" thickBot="1" x14ac:dyDescent="0.25">
      <c r="A5" s="43"/>
      <c r="B5" s="34"/>
      <c r="C5" s="34"/>
      <c r="D5" s="34"/>
      <c r="E5" s="34"/>
      <c r="F5" s="34"/>
      <c r="G5" s="34"/>
      <c r="H5" s="34"/>
      <c r="I5" s="34"/>
      <c r="J5" s="60"/>
    </row>
    <row r="6" spans="1:10" x14ac:dyDescent="0.2">
      <c r="A6" s="54" t="s">
        <v>6</v>
      </c>
      <c r="B6" s="16" t="s">
        <v>55</v>
      </c>
      <c r="C6" s="16">
        <v>13</v>
      </c>
      <c r="D6" s="16" t="s">
        <v>56</v>
      </c>
      <c r="E6" s="16">
        <v>337</v>
      </c>
      <c r="F6" s="16" t="s">
        <v>57</v>
      </c>
      <c r="G6" s="16">
        <v>78</v>
      </c>
      <c r="H6" s="16" t="s">
        <v>2</v>
      </c>
      <c r="I6" s="16">
        <v>98</v>
      </c>
      <c r="J6" s="55"/>
    </row>
    <row r="7" spans="1:10" x14ac:dyDescent="0.2">
      <c r="A7" s="39"/>
      <c r="B7" s="4" t="s">
        <v>58</v>
      </c>
      <c r="C7" s="4">
        <v>5</v>
      </c>
      <c r="D7" s="4" t="s">
        <v>59</v>
      </c>
      <c r="E7" s="4">
        <v>367</v>
      </c>
      <c r="F7" s="4" t="s">
        <v>60</v>
      </c>
      <c r="G7" s="4">
        <v>76</v>
      </c>
      <c r="H7" s="4" t="s">
        <v>21</v>
      </c>
      <c r="I7" s="4">
        <v>116</v>
      </c>
      <c r="J7" s="52"/>
    </row>
    <row r="8" spans="1:10" x14ac:dyDescent="0.2">
      <c r="A8" s="39"/>
      <c r="B8" s="4" t="s">
        <v>61</v>
      </c>
      <c r="C8" s="4">
        <v>16</v>
      </c>
      <c r="D8" s="4" t="s">
        <v>62</v>
      </c>
      <c r="E8" s="4">
        <v>543</v>
      </c>
      <c r="F8" s="4" t="s">
        <v>63</v>
      </c>
      <c r="G8" s="4">
        <v>131</v>
      </c>
      <c r="H8" s="4" t="s">
        <v>17</v>
      </c>
      <c r="I8" s="4">
        <v>171</v>
      </c>
      <c r="J8" s="52"/>
    </row>
    <row r="9" spans="1:10" x14ac:dyDescent="0.2">
      <c r="A9" s="39"/>
      <c r="B9" s="4" t="s">
        <v>64</v>
      </c>
      <c r="C9" s="4">
        <v>8</v>
      </c>
      <c r="D9" s="4" t="s">
        <v>65</v>
      </c>
      <c r="E9" s="4">
        <v>228</v>
      </c>
      <c r="F9" s="4" t="s">
        <v>66</v>
      </c>
      <c r="G9" s="4">
        <v>63</v>
      </c>
      <c r="H9" s="4" t="s">
        <v>18</v>
      </c>
      <c r="I9" s="4">
        <v>71</v>
      </c>
      <c r="J9" s="52"/>
    </row>
    <row r="10" spans="1:10" x14ac:dyDescent="0.2">
      <c r="A10" s="39"/>
      <c r="B10" s="4" t="s">
        <v>67</v>
      </c>
      <c r="C10" s="4">
        <v>9</v>
      </c>
      <c r="D10" s="4" t="s">
        <v>68</v>
      </c>
      <c r="E10" s="4">
        <v>129</v>
      </c>
      <c r="F10" s="4" t="s">
        <v>69</v>
      </c>
      <c r="G10" s="4">
        <v>27</v>
      </c>
      <c r="H10" s="4" t="s">
        <v>19</v>
      </c>
      <c r="I10" s="4">
        <v>34</v>
      </c>
      <c r="J10" s="52"/>
    </row>
    <row r="11" spans="1:10" x14ac:dyDescent="0.2">
      <c r="A11" s="39"/>
      <c r="B11" s="4" t="s">
        <v>70</v>
      </c>
      <c r="C11" s="4">
        <v>4</v>
      </c>
      <c r="D11" s="4" t="s">
        <v>71</v>
      </c>
      <c r="E11" s="4">
        <v>73</v>
      </c>
      <c r="F11" s="4" t="s">
        <v>72</v>
      </c>
      <c r="G11" s="4">
        <v>10</v>
      </c>
      <c r="H11" s="4" t="s">
        <v>20</v>
      </c>
      <c r="I11" s="4">
        <v>17</v>
      </c>
      <c r="J11" s="52"/>
    </row>
    <row r="12" spans="1:10" x14ac:dyDescent="0.2">
      <c r="A12" s="39"/>
      <c r="B12" s="4" t="s">
        <v>73</v>
      </c>
      <c r="C12" s="4">
        <v>2</v>
      </c>
      <c r="D12" s="4" t="s">
        <v>74</v>
      </c>
      <c r="E12" s="4">
        <v>52</v>
      </c>
      <c r="F12" s="4" t="s">
        <v>75</v>
      </c>
      <c r="G12" s="4">
        <v>5</v>
      </c>
      <c r="H12" s="4" t="s">
        <v>3</v>
      </c>
      <c r="I12" s="4">
        <v>13</v>
      </c>
      <c r="J12" s="52"/>
    </row>
    <row r="13" spans="1:10" x14ac:dyDescent="0.2">
      <c r="A13" s="39"/>
      <c r="B13" s="4" t="s">
        <v>76</v>
      </c>
      <c r="C13" s="4">
        <v>3</v>
      </c>
      <c r="D13" s="4" t="s">
        <v>77</v>
      </c>
      <c r="E13" s="4">
        <v>69</v>
      </c>
      <c r="F13" s="4" t="s">
        <v>78</v>
      </c>
      <c r="G13" s="4">
        <v>26</v>
      </c>
      <c r="H13" s="4" t="s">
        <v>4</v>
      </c>
      <c r="I13" s="4">
        <v>24</v>
      </c>
      <c r="J13" s="52"/>
    </row>
    <row r="14" spans="1:10" x14ac:dyDescent="0.2">
      <c r="A14" s="39"/>
      <c r="B14" s="6" t="s">
        <v>1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x14ac:dyDescent="0.2">
      <c r="A15" s="39" t="s">
        <v>7</v>
      </c>
      <c r="B15" s="4" t="s">
        <v>79</v>
      </c>
      <c r="C15" s="4">
        <v>1</v>
      </c>
      <c r="D15" s="4" t="s">
        <v>2</v>
      </c>
      <c r="E15" s="4">
        <v>203</v>
      </c>
      <c r="F15" s="4" t="s">
        <v>80</v>
      </c>
      <c r="G15" s="4">
        <v>47</v>
      </c>
      <c r="H15" s="4" t="s">
        <v>10</v>
      </c>
      <c r="I15" s="4">
        <v>39</v>
      </c>
      <c r="J15" s="52"/>
    </row>
    <row r="16" spans="1:10" x14ac:dyDescent="0.2">
      <c r="A16" s="39"/>
      <c r="B16" s="4" t="s">
        <v>81</v>
      </c>
      <c r="C16" s="4">
        <v>1</v>
      </c>
      <c r="D16" s="4" t="s">
        <v>82</v>
      </c>
      <c r="E16" s="4">
        <v>148</v>
      </c>
      <c r="F16" s="4" t="s">
        <v>83</v>
      </c>
      <c r="G16" s="4">
        <v>34</v>
      </c>
      <c r="H16" s="4" t="s">
        <v>22</v>
      </c>
      <c r="I16" s="4">
        <v>36</v>
      </c>
      <c r="J16" s="52"/>
    </row>
    <row r="17" spans="1:10" x14ac:dyDescent="0.2">
      <c r="A17" s="39"/>
      <c r="B17" s="4" t="s">
        <v>84</v>
      </c>
      <c r="C17" s="4">
        <v>28</v>
      </c>
      <c r="D17" s="4" t="s">
        <v>85</v>
      </c>
      <c r="E17" s="4">
        <v>497</v>
      </c>
      <c r="F17" s="4" t="s">
        <v>86</v>
      </c>
      <c r="G17" s="4">
        <v>97</v>
      </c>
      <c r="H17" s="4" t="s">
        <v>23</v>
      </c>
      <c r="I17" s="4">
        <v>93</v>
      </c>
      <c r="J17" s="52"/>
    </row>
    <row r="18" spans="1:10" x14ac:dyDescent="0.2">
      <c r="A18" s="39"/>
      <c r="B18" s="4" t="s">
        <v>87</v>
      </c>
      <c r="C18" s="4">
        <v>7</v>
      </c>
      <c r="D18" s="4" t="s">
        <v>88</v>
      </c>
      <c r="E18" s="4">
        <v>292</v>
      </c>
      <c r="F18" s="4" t="s">
        <v>89</v>
      </c>
      <c r="G18" s="4">
        <v>47</v>
      </c>
      <c r="H18" s="4" t="s">
        <v>24</v>
      </c>
      <c r="I18" s="4">
        <v>62</v>
      </c>
      <c r="J18" s="52"/>
    </row>
    <row r="19" spans="1:10" x14ac:dyDescent="0.2">
      <c r="A19" s="39"/>
      <c r="B19" s="4" t="s">
        <v>90</v>
      </c>
      <c r="C19" s="4">
        <v>5</v>
      </c>
      <c r="D19" s="4" t="s">
        <v>91</v>
      </c>
      <c r="E19" s="4">
        <v>132</v>
      </c>
      <c r="F19" s="4" t="s">
        <v>92</v>
      </c>
      <c r="G19" s="4">
        <v>28</v>
      </c>
      <c r="H19" s="4" t="s">
        <v>25</v>
      </c>
      <c r="I19" s="4">
        <v>32</v>
      </c>
      <c r="J19" s="52"/>
    </row>
    <row r="20" spans="1:10" x14ac:dyDescent="0.2">
      <c r="A20" s="39"/>
      <c r="B20" s="4" t="s">
        <v>93</v>
      </c>
      <c r="C20" s="4">
        <v>2</v>
      </c>
      <c r="D20" s="4" t="s">
        <v>94</v>
      </c>
      <c r="E20" s="4">
        <v>69</v>
      </c>
      <c r="F20" s="4" t="s">
        <v>95</v>
      </c>
      <c r="G20" s="4">
        <v>7</v>
      </c>
      <c r="H20" s="4" t="s">
        <v>26</v>
      </c>
      <c r="I20" s="4">
        <v>13</v>
      </c>
      <c r="J20" s="52"/>
    </row>
    <row r="21" spans="1:10" x14ac:dyDescent="0.2">
      <c r="A21" s="39"/>
      <c r="B21" s="4" t="s">
        <v>96</v>
      </c>
      <c r="C21" s="4">
        <v>4</v>
      </c>
      <c r="D21" s="4" t="s">
        <v>97</v>
      </c>
      <c r="E21" s="4">
        <v>35</v>
      </c>
      <c r="F21" s="4" t="s">
        <v>98</v>
      </c>
      <c r="G21" s="4">
        <v>10</v>
      </c>
      <c r="H21" s="4" t="s">
        <v>27</v>
      </c>
      <c r="I21" s="4">
        <v>7</v>
      </c>
      <c r="J21" s="52"/>
    </row>
    <row r="22" spans="1:10" x14ac:dyDescent="0.2">
      <c r="A22" s="39"/>
      <c r="B22" s="4" t="s">
        <v>99</v>
      </c>
      <c r="C22" s="4">
        <v>1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9</v>
      </c>
      <c r="J22" s="52"/>
    </row>
    <row r="23" spans="1:10" x14ac:dyDescent="0.2">
      <c r="A23" s="39"/>
      <c r="B23" s="6" t="s">
        <v>1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x14ac:dyDescent="0.2">
      <c r="A24" s="39" t="s">
        <v>8</v>
      </c>
      <c r="B24" s="4" t="s">
        <v>102</v>
      </c>
      <c r="C24" s="4">
        <v>0</v>
      </c>
      <c r="D24" s="4" t="s">
        <v>103</v>
      </c>
      <c r="E24" s="4">
        <v>77</v>
      </c>
      <c r="F24" s="4" t="s">
        <v>104</v>
      </c>
      <c r="G24" s="4">
        <v>18</v>
      </c>
      <c r="H24" s="4" t="s">
        <v>12</v>
      </c>
      <c r="I24" s="4">
        <v>15</v>
      </c>
      <c r="J24" s="52"/>
    </row>
    <row r="25" spans="1:10" x14ac:dyDescent="0.2">
      <c r="A25" s="39"/>
      <c r="B25" s="4" t="s">
        <v>105</v>
      </c>
      <c r="C25" s="4">
        <v>0</v>
      </c>
      <c r="D25" s="4" t="s">
        <v>106</v>
      </c>
      <c r="E25" s="4">
        <v>51</v>
      </c>
      <c r="F25" s="4" t="s">
        <v>107</v>
      </c>
      <c r="G25" s="4">
        <v>12</v>
      </c>
      <c r="H25" s="4" t="s">
        <v>28</v>
      </c>
      <c r="I25" s="4">
        <v>16</v>
      </c>
      <c r="J25" s="52"/>
    </row>
    <row r="26" spans="1:10" x14ac:dyDescent="0.2">
      <c r="A26" s="39"/>
      <c r="B26" s="4" t="s">
        <v>108</v>
      </c>
      <c r="C26" s="4">
        <v>0</v>
      </c>
      <c r="D26" s="4" t="s">
        <v>109</v>
      </c>
      <c r="E26" s="4">
        <v>182</v>
      </c>
      <c r="F26" s="4" t="s">
        <v>110</v>
      </c>
      <c r="G26" s="4">
        <v>35</v>
      </c>
      <c r="H26" s="4" t="s">
        <v>29</v>
      </c>
      <c r="I26" s="4">
        <v>50</v>
      </c>
      <c r="J26" s="52"/>
    </row>
    <row r="27" spans="1:10" x14ac:dyDescent="0.2">
      <c r="A27" s="39"/>
      <c r="B27" s="4" t="s">
        <v>111</v>
      </c>
      <c r="C27" s="4">
        <v>2</v>
      </c>
      <c r="D27" s="4" t="s">
        <v>112</v>
      </c>
      <c r="E27" s="4">
        <v>112</v>
      </c>
      <c r="F27" s="4" t="s">
        <v>113</v>
      </c>
      <c r="G27" s="4">
        <v>16</v>
      </c>
      <c r="H27" s="4" t="s">
        <v>30</v>
      </c>
      <c r="I27" s="4">
        <v>20</v>
      </c>
      <c r="J27" s="52"/>
    </row>
    <row r="28" spans="1:10" x14ac:dyDescent="0.2">
      <c r="A28" s="39"/>
      <c r="B28" s="4" t="s">
        <v>114</v>
      </c>
      <c r="C28" s="4">
        <v>0</v>
      </c>
      <c r="D28" s="4" t="s">
        <v>115</v>
      </c>
      <c r="E28" s="4">
        <v>47</v>
      </c>
      <c r="F28" s="4" t="s">
        <v>116</v>
      </c>
      <c r="G28" s="4">
        <v>11</v>
      </c>
      <c r="H28" s="4" t="s">
        <v>31</v>
      </c>
      <c r="I28" s="4">
        <v>15</v>
      </c>
      <c r="J28" s="52"/>
    </row>
    <row r="29" spans="1:10" x14ac:dyDescent="0.2">
      <c r="A29" s="39"/>
      <c r="B29" s="4" t="s">
        <v>117</v>
      </c>
      <c r="C29" s="4">
        <v>0</v>
      </c>
      <c r="D29" s="4" t="s">
        <v>118</v>
      </c>
      <c r="E29" s="4">
        <v>18</v>
      </c>
      <c r="F29" s="4" t="s">
        <v>119</v>
      </c>
      <c r="G29" s="4">
        <v>1</v>
      </c>
      <c r="H29" s="4" t="s">
        <v>32</v>
      </c>
      <c r="I29" s="4">
        <v>1</v>
      </c>
      <c r="J29" s="52"/>
    </row>
    <row r="30" spans="1:10" x14ac:dyDescent="0.2">
      <c r="A30" s="39"/>
      <c r="B30" s="4" t="s">
        <v>120</v>
      </c>
      <c r="C30" s="4">
        <v>0</v>
      </c>
      <c r="D30" s="4" t="s">
        <v>121</v>
      </c>
      <c r="E30" s="4">
        <v>11</v>
      </c>
      <c r="F30" s="4" t="s">
        <v>122</v>
      </c>
      <c r="G30" s="4">
        <v>1</v>
      </c>
      <c r="H30" s="4" t="s">
        <v>33</v>
      </c>
      <c r="I30" s="4">
        <v>2</v>
      </c>
      <c r="J30" s="52"/>
    </row>
    <row r="31" spans="1:10" x14ac:dyDescent="0.2">
      <c r="A31" s="39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2"/>
    </row>
    <row r="32" spans="1:10" x14ac:dyDescent="0.2">
      <c r="A32" s="39"/>
      <c r="B32" s="6" t="s">
        <v>1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x14ac:dyDescent="0.2">
      <c r="A33" s="39" t="s">
        <v>9</v>
      </c>
      <c r="B33" s="4" t="s">
        <v>2</v>
      </c>
      <c r="C33" s="4">
        <v>0</v>
      </c>
      <c r="D33" s="4" t="s">
        <v>126</v>
      </c>
      <c r="E33" s="4">
        <v>38</v>
      </c>
      <c r="F33" s="4" t="s">
        <v>127</v>
      </c>
      <c r="G33" s="4">
        <v>2</v>
      </c>
      <c r="H33" s="4" t="s">
        <v>14</v>
      </c>
      <c r="I33" s="4">
        <v>9</v>
      </c>
      <c r="J33" s="52"/>
    </row>
    <row r="34" spans="1:10" x14ac:dyDescent="0.2">
      <c r="A34" s="39"/>
      <c r="B34" s="4" t="s">
        <v>21</v>
      </c>
      <c r="C34" s="4">
        <v>0</v>
      </c>
      <c r="D34" s="4" t="s">
        <v>128</v>
      </c>
      <c r="E34" s="4">
        <v>22</v>
      </c>
      <c r="F34" s="4" t="s">
        <v>129</v>
      </c>
      <c r="G34" s="4">
        <v>5</v>
      </c>
      <c r="H34" s="4" t="s">
        <v>34</v>
      </c>
      <c r="I34" s="4">
        <v>3</v>
      </c>
      <c r="J34" s="52"/>
    </row>
    <row r="35" spans="1:10" x14ac:dyDescent="0.2">
      <c r="A35" s="39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18</v>
      </c>
      <c r="H35" s="4" t="s">
        <v>35</v>
      </c>
      <c r="I35" s="4">
        <v>19</v>
      </c>
      <c r="J35" s="52"/>
    </row>
    <row r="36" spans="1:10" x14ac:dyDescent="0.2">
      <c r="A36" s="39"/>
      <c r="B36" s="4" t="s">
        <v>18</v>
      </c>
      <c r="C36" s="4">
        <v>0</v>
      </c>
      <c r="D36" s="4" t="s">
        <v>132</v>
      </c>
      <c r="E36" s="4">
        <v>57</v>
      </c>
      <c r="F36" s="4" t="s">
        <v>133</v>
      </c>
      <c r="G36" s="4">
        <v>10</v>
      </c>
      <c r="H36" s="4" t="s">
        <v>36</v>
      </c>
      <c r="I36" s="4">
        <v>11</v>
      </c>
      <c r="J36" s="52"/>
    </row>
    <row r="37" spans="1:10" x14ac:dyDescent="0.2">
      <c r="A37" s="39"/>
      <c r="B37" s="4" t="s">
        <v>19</v>
      </c>
      <c r="C37" s="4">
        <v>1</v>
      </c>
      <c r="D37" s="4" t="s">
        <v>134</v>
      </c>
      <c r="E37" s="4">
        <v>22</v>
      </c>
      <c r="F37" s="4" t="s">
        <v>135</v>
      </c>
      <c r="G37" s="4">
        <v>3</v>
      </c>
      <c r="H37" s="4" t="s">
        <v>37</v>
      </c>
      <c r="I37" s="4">
        <v>9</v>
      </c>
      <c r="J37" s="52"/>
    </row>
    <row r="38" spans="1:10" x14ac:dyDescent="0.2">
      <c r="A38" s="39"/>
      <c r="B38" s="4" t="s">
        <v>136</v>
      </c>
      <c r="C38" s="4">
        <v>0</v>
      </c>
      <c r="D38" s="4" t="s">
        <v>137</v>
      </c>
      <c r="E38" s="4">
        <v>6</v>
      </c>
      <c r="F38" s="4" t="s">
        <v>138</v>
      </c>
      <c r="G38" s="4">
        <v>0</v>
      </c>
      <c r="H38" s="4" t="s">
        <v>38</v>
      </c>
      <c r="I38" s="4">
        <v>1</v>
      </c>
      <c r="J38" s="52"/>
    </row>
    <row r="39" spans="1:10" x14ac:dyDescent="0.2">
      <c r="A39" s="39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2"/>
    </row>
    <row r="40" spans="1:10" x14ac:dyDescent="0.2">
      <c r="A40" s="39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2"/>
    </row>
    <row r="41" spans="1:10" ht="12.75" thickBot="1" x14ac:dyDescent="0.25">
      <c r="A41" s="53"/>
      <c r="B41" s="21" t="s">
        <v>1</v>
      </c>
      <c r="C41" s="21">
        <f>SUM(C33:C40)</f>
        <v>2</v>
      </c>
      <c r="D41" s="21"/>
      <c r="E41" s="21">
        <f>SUM(E33:E40)</f>
        <v>270</v>
      </c>
      <c r="F41" s="21"/>
      <c r="G41" s="21">
        <f>SUM(G33:G40)</f>
        <v>38</v>
      </c>
      <c r="H41" s="21"/>
      <c r="I41" s="21">
        <f>SUM(I33:I40)</f>
        <v>52</v>
      </c>
      <c r="J41" s="22">
        <f>C41+E41+G41+I41</f>
        <v>362</v>
      </c>
    </row>
    <row r="42" spans="1:10" ht="12.75" thickBot="1" x14ac:dyDescent="0.25">
      <c r="A42" s="23" t="s">
        <v>1</v>
      </c>
      <c r="B42" s="24"/>
      <c r="C42" s="25">
        <f>C14+C23+C32+C41</f>
        <v>113</v>
      </c>
      <c r="D42" s="25"/>
      <c r="E42" s="25">
        <f>E14+E23+E32+E41</f>
        <v>3968</v>
      </c>
      <c r="F42" s="25"/>
      <c r="G42" s="25">
        <f>G14+G23+G32+G41</f>
        <v>823</v>
      </c>
      <c r="H42" s="25"/>
      <c r="I42" s="25">
        <f>I14+I23+I32+I41</f>
        <v>1006</v>
      </c>
      <c r="J42" s="26">
        <f>C42+E42+G42+I42</f>
        <v>5910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146</v>
      </c>
      <c r="B44" s="20"/>
      <c r="C44" s="20"/>
      <c r="D44" s="20"/>
      <c r="E44" s="20"/>
      <c r="F44" s="20"/>
      <c r="G44" s="20"/>
    </row>
    <row r="45" spans="1:10" x14ac:dyDescent="0.2">
      <c r="A45" s="13">
        <v>43040</v>
      </c>
    </row>
    <row r="46" spans="1:10" x14ac:dyDescent="0.2">
      <c r="A46" s="35" t="s">
        <v>42</v>
      </c>
      <c r="B46" s="35"/>
      <c r="C46" s="35"/>
    </row>
    <row r="47" spans="1:10" x14ac:dyDescent="0.2">
      <c r="G47" s="36" t="s">
        <v>45</v>
      </c>
      <c r="H47" s="36"/>
      <c r="I47" s="36"/>
      <c r="J47" s="36"/>
    </row>
    <row r="48" spans="1:10" x14ac:dyDescent="0.2">
      <c r="G48" s="36" t="s">
        <v>46</v>
      </c>
      <c r="H48" s="36"/>
      <c r="I48" s="36"/>
      <c r="J48" s="36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6.5703125" style="1" bestFit="1" customWidth="1"/>
    <col min="4" max="4" width="14.140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7" t="s">
        <v>155</v>
      </c>
      <c r="B1" s="37"/>
      <c r="C1" s="37"/>
      <c r="D1" s="37"/>
      <c r="E1" s="37"/>
      <c r="F1" s="37"/>
    </row>
    <row r="2" spans="1:6" ht="12.75" thickBot="1" x14ac:dyDescent="0.25"/>
    <row r="3" spans="1:6" x14ac:dyDescent="0.2">
      <c r="A3" s="41"/>
      <c r="B3" s="44" t="s">
        <v>0</v>
      </c>
      <c r="C3" s="47" t="s">
        <v>16</v>
      </c>
      <c r="D3" s="47"/>
      <c r="E3" s="47"/>
      <c r="F3" s="48" t="s">
        <v>1</v>
      </c>
    </row>
    <row r="4" spans="1:6" ht="12" customHeight="1" x14ac:dyDescent="0.2">
      <c r="A4" s="42"/>
      <c r="B4" s="45"/>
      <c r="C4" s="33" t="s">
        <v>47</v>
      </c>
      <c r="D4" s="33" t="s">
        <v>41</v>
      </c>
      <c r="E4" s="33" t="s">
        <v>44</v>
      </c>
      <c r="F4" s="49"/>
    </row>
    <row r="5" spans="1:6" ht="30" customHeight="1" thickBot="1" x14ac:dyDescent="0.25">
      <c r="A5" s="43"/>
      <c r="B5" s="46"/>
      <c r="C5" s="34"/>
      <c r="D5" s="34"/>
      <c r="E5" s="34"/>
      <c r="F5" s="50"/>
    </row>
    <row r="6" spans="1:6" x14ac:dyDescent="0.2">
      <c r="A6" s="54" t="s">
        <v>6</v>
      </c>
      <c r="B6" s="16" t="s">
        <v>2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39"/>
      <c r="B7" s="4" t="s">
        <v>21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39"/>
      <c r="B8" s="4" t="s">
        <v>17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39"/>
      <c r="B9" s="4" t="s">
        <v>18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39"/>
      <c r="B10" s="4" t="s">
        <v>19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39"/>
      <c r="B11" s="4" t="s">
        <v>20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39"/>
      <c r="B12" s="4" t="s">
        <v>3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39"/>
      <c r="B13" s="4" t="s">
        <v>4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39"/>
      <c r="B14" s="6" t="s">
        <v>1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x14ac:dyDescent="0.2">
      <c r="A15" s="39" t="s">
        <v>7</v>
      </c>
      <c r="B15" s="4" t="s">
        <v>10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39"/>
      <c r="B16" s="4" t="s">
        <v>22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39"/>
      <c r="B17" s="4" t="s">
        <v>23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39"/>
      <c r="B18" s="4" t="s">
        <v>24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39"/>
      <c r="B19" s="4" t="s">
        <v>25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39"/>
      <c r="B20" s="4" t="s">
        <v>26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39"/>
      <c r="B21" s="4" t="s">
        <v>27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39"/>
      <c r="B22" s="4" t="s">
        <v>11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39"/>
      <c r="B23" s="6" t="s">
        <v>1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x14ac:dyDescent="0.2">
      <c r="A24" s="39" t="s">
        <v>8</v>
      </c>
      <c r="B24" s="4" t="s">
        <v>12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39"/>
      <c r="B25" s="4" t="s">
        <v>28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39"/>
      <c r="B26" s="4" t="s">
        <v>29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39"/>
      <c r="B27" s="4" t="s">
        <v>30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39"/>
      <c r="B28" s="4" t="s">
        <v>31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39"/>
      <c r="B29" s="4" t="s">
        <v>32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39"/>
      <c r="B30" s="4" t="s">
        <v>33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39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39"/>
      <c r="B32" s="6" t="s">
        <v>1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x14ac:dyDescent="0.2">
      <c r="A33" s="39" t="s">
        <v>9</v>
      </c>
      <c r="B33" s="4" t="s">
        <v>14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39"/>
      <c r="B34" s="4" t="s">
        <v>34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39"/>
      <c r="B35" s="4" t="s">
        <v>35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39"/>
      <c r="B36" s="4" t="s">
        <v>36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39"/>
      <c r="B37" s="4" t="s">
        <v>37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39"/>
      <c r="B38" s="4" t="s">
        <v>38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39"/>
      <c r="B39" s="4" t="s">
        <v>39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39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0"/>
      <c r="B41" s="8" t="s">
        <v>1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1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1" t="s">
        <v>157</v>
      </c>
      <c r="B45" s="51"/>
      <c r="C45" s="51"/>
      <c r="D45" s="51"/>
      <c r="E45" s="51"/>
      <c r="F45" s="51"/>
    </row>
    <row r="46" spans="1:6" x14ac:dyDescent="0.2">
      <c r="A46" s="13">
        <v>43040</v>
      </c>
    </row>
    <row r="47" spans="1:6" x14ac:dyDescent="0.2">
      <c r="A47" s="1" t="s">
        <v>40</v>
      </c>
    </row>
    <row r="49" spans="1:7" x14ac:dyDescent="0.2">
      <c r="D49" s="36" t="s">
        <v>45</v>
      </c>
      <c r="E49" s="36"/>
      <c r="F49" s="36"/>
      <c r="G49" s="14"/>
    </row>
    <row r="50" spans="1:7" x14ac:dyDescent="0.2">
      <c r="D50" s="36" t="s">
        <v>46</v>
      </c>
      <c r="E50" s="36"/>
      <c r="F50" s="36"/>
      <c r="G50" s="14"/>
    </row>
    <row r="54" spans="1:7" x14ac:dyDescent="0.2">
      <c r="A54" s="15"/>
    </row>
  </sheetData>
  <mergeCells count="15">
    <mergeCell ref="A3:A5"/>
    <mergeCell ref="A1:F1"/>
    <mergeCell ref="B3:B5"/>
    <mergeCell ref="C3:E3"/>
    <mergeCell ref="F3:F5"/>
    <mergeCell ref="C4:C5"/>
    <mergeCell ref="D4:D5"/>
    <mergeCell ref="E4:E5"/>
    <mergeCell ref="D50:F50"/>
    <mergeCell ref="D49:F49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0" zoomScaleNormal="100" workbookViewId="0">
      <selection activeCell="F50" sqref="F50"/>
    </sheetView>
  </sheetViews>
  <sheetFormatPr defaultRowHeight="12" x14ac:dyDescent="0.2"/>
  <cols>
    <col min="1" max="1" width="11.28515625" style="1" customWidth="1"/>
    <col min="2" max="2" width="15" style="1" customWidth="1"/>
    <col min="3" max="3" width="12.42578125" style="1" customWidth="1"/>
    <col min="4" max="4" width="14.85546875" style="1" customWidth="1"/>
    <col min="5" max="5" width="13.28515625" style="1" customWidth="1"/>
    <col min="6" max="6" width="14.85546875" style="1" customWidth="1"/>
    <col min="7" max="7" width="12.7109375" style="1" customWidth="1"/>
    <col min="8" max="8" width="15.57031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thickBot="1" x14ac:dyDescent="0.25"/>
    <row r="3" spans="1:10" x14ac:dyDescent="0.2">
      <c r="A3" s="41"/>
      <c r="B3" s="57" t="s">
        <v>50</v>
      </c>
      <c r="C3" s="57" t="s">
        <v>51</v>
      </c>
      <c r="D3" s="57" t="s">
        <v>148</v>
      </c>
      <c r="E3" s="57" t="s">
        <v>51</v>
      </c>
      <c r="F3" s="57" t="s">
        <v>53</v>
      </c>
      <c r="G3" s="57" t="s">
        <v>51</v>
      </c>
      <c r="H3" s="57" t="s">
        <v>54</v>
      </c>
      <c r="I3" s="57" t="s">
        <v>51</v>
      </c>
      <c r="J3" s="58" t="s">
        <v>1</v>
      </c>
    </row>
    <row r="4" spans="1:10" x14ac:dyDescent="0.2">
      <c r="A4" s="42"/>
      <c r="B4" s="33"/>
      <c r="C4" s="33"/>
      <c r="D4" s="33"/>
      <c r="E4" s="33"/>
      <c r="F4" s="33"/>
      <c r="G4" s="33"/>
      <c r="H4" s="33"/>
      <c r="I4" s="33"/>
      <c r="J4" s="59"/>
    </row>
    <row r="5" spans="1:10" ht="12.75" thickBot="1" x14ac:dyDescent="0.25">
      <c r="A5" s="43"/>
      <c r="B5" s="34"/>
      <c r="C5" s="34"/>
      <c r="D5" s="34"/>
      <c r="E5" s="34"/>
      <c r="F5" s="34"/>
      <c r="G5" s="34"/>
      <c r="H5" s="34"/>
      <c r="I5" s="34"/>
      <c r="J5" s="60"/>
    </row>
    <row r="6" spans="1:10" x14ac:dyDescent="0.2">
      <c r="A6" s="54" t="s">
        <v>6</v>
      </c>
      <c r="B6" s="16" t="s">
        <v>55</v>
      </c>
      <c r="C6" s="16">
        <v>10</v>
      </c>
      <c r="D6" s="16" t="s">
        <v>56</v>
      </c>
      <c r="E6" s="16">
        <v>341</v>
      </c>
      <c r="F6" s="16" t="s">
        <v>57</v>
      </c>
      <c r="G6" s="16">
        <v>81</v>
      </c>
      <c r="H6" s="16" t="s">
        <v>2</v>
      </c>
      <c r="I6" s="16">
        <v>95</v>
      </c>
      <c r="J6" s="55"/>
    </row>
    <row r="7" spans="1:10" x14ac:dyDescent="0.2">
      <c r="A7" s="39"/>
      <c r="B7" s="4" t="s">
        <v>58</v>
      </c>
      <c r="C7" s="4">
        <v>4</v>
      </c>
      <c r="D7" s="4" t="s">
        <v>59</v>
      </c>
      <c r="E7" s="4">
        <v>331</v>
      </c>
      <c r="F7" s="4" t="s">
        <v>60</v>
      </c>
      <c r="G7" s="4">
        <v>67</v>
      </c>
      <c r="H7" s="4" t="s">
        <v>21</v>
      </c>
      <c r="I7" s="4">
        <v>100</v>
      </c>
      <c r="J7" s="52"/>
    </row>
    <row r="8" spans="1:10" x14ac:dyDescent="0.2">
      <c r="A8" s="39"/>
      <c r="B8" s="4" t="s">
        <v>61</v>
      </c>
      <c r="C8" s="4">
        <v>16</v>
      </c>
      <c r="D8" s="4" t="s">
        <v>62</v>
      </c>
      <c r="E8" s="4">
        <v>569</v>
      </c>
      <c r="F8" s="4" t="s">
        <v>63</v>
      </c>
      <c r="G8" s="4">
        <v>135</v>
      </c>
      <c r="H8" s="4" t="s">
        <v>17</v>
      </c>
      <c r="I8" s="4">
        <v>149</v>
      </c>
      <c r="J8" s="52"/>
    </row>
    <row r="9" spans="1:10" x14ac:dyDescent="0.2">
      <c r="A9" s="39"/>
      <c r="B9" s="4" t="s">
        <v>64</v>
      </c>
      <c r="C9" s="4">
        <v>10</v>
      </c>
      <c r="D9" s="4" t="s">
        <v>65</v>
      </c>
      <c r="E9" s="4">
        <v>254</v>
      </c>
      <c r="F9" s="4" t="s">
        <v>66</v>
      </c>
      <c r="G9" s="4">
        <v>60</v>
      </c>
      <c r="H9" s="4" t="s">
        <v>18</v>
      </c>
      <c r="I9" s="4">
        <v>65</v>
      </c>
      <c r="J9" s="52"/>
    </row>
    <row r="10" spans="1:10" x14ac:dyDescent="0.2">
      <c r="A10" s="39"/>
      <c r="B10" s="4" t="s">
        <v>67</v>
      </c>
      <c r="C10" s="4">
        <v>4</v>
      </c>
      <c r="D10" s="4" t="s">
        <v>68</v>
      </c>
      <c r="E10" s="4">
        <v>153</v>
      </c>
      <c r="F10" s="4" t="s">
        <v>69</v>
      </c>
      <c r="G10" s="4">
        <v>30</v>
      </c>
      <c r="H10" s="4" t="s">
        <v>19</v>
      </c>
      <c r="I10" s="4">
        <v>33</v>
      </c>
      <c r="J10" s="52"/>
    </row>
    <row r="11" spans="1:10" x14ac:dyDescent="0.2">
      <c r="A11" s="39"/>
      <c r="B11" s="4" t="s">
        <v>70</v>
      </c>
      <c r="C11" s="4">
        <v>3</v>
      </c>
      <c r="D11" s="4" t="s">
        <v>71</v>
      </c>
      <c r="E11" s="4">
        <v>77</v>
      </c>
      <c r="F11" s="4" t="s">
        <v>72</v>
      </c>
      <c r="G11" s="4">
        <v>12</v>
      </c>
      <c r="H11" s="4" t="s">
        <v>20</v>
      </c>
      <c r="I11" s="4">
        <v>22</v>
      </c>
      <c r="J11" s="52"/>
    </row>
    <row r="12" spans="1:10" x14ac:dyDescent="0.2">
      <c r="A12" s="39"/>
      <c r="B12" s="4" t="s">
        <v>73</v>
      </c>
      <c r="C12" s="4">
        <v>1</v>
      </c>
      <c r="D12" s="4" t="s">
        <v>74</v>
      </c>
      <c r="E12" s="4">
        <v>57</v>
      </c>
      <c r="F12" s="4" t="s">
        <v>75</v>
      </c>
      <c r="G12" s="4">
        <v>8</v>
      </c>
      <c r="H12" s="4" t="s">
        <v>3</v>
      </c>
      <c r="I12" s="4">
        <v>12</v>
      </c>
      <c r="J12" s="52"/>
    </row>
    <row r="13" spans="1:10" x14ac:dyDescent="0.2">
      <c r="A13" s="39"/>
      <c r="B13" s="4" t="s">
        <v>76</v>
      </c>
      <c r="C13" s="4">
        <v>3</v>
      </c>
      <c r="D13" s="4" t="s">
        <v>77</v>
      </c>
      <c r="E13" s="4">
        <v>79</v>
      </c>
      <c r="F13" s="4" t="s">
        <v>78</v>
      </c>
      <c r="G13" s="4">
        <v>24</v>
      </c>
      <c r="H13" s="4" t="s">
        <v>4</v>
      </c>
      <c r="I13" s="4">
        <v>21</v>
      </c>
      <c r="J13" s="52"/>
    </row>
    <row r="14" spans="1:10" x14ac:dyDescent="0.2">
      <c r="A14" s="39"/>
      <c r="B14" s="6" t="s">
        <v>1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x14ac:dyDescent="0.2">
      <c r="A15" s="39" t="s">
        <v>7</v>
      </c>
      <c r="B15" s="4" t="s">
        <v>79</v>
      </c>
      <c r="C15" s="4">
        <v>3</v>
      </c>
      <c r="D15" s="4" t="s">
        <v>2</v>
      </c>
      <c r="E15" s="4">
        <v>193</v>
      </c>
      <c r="F15" s="4" t="s">
        <v>80</v>
      </c>
      <c r="G15" s="4">
        <v>39</v>
      </c>
      <c r="H15" s="4" t="s">
        <v>10</v>
      </c>
      <c r="I15" s="4">
        <v>45</v>
      </c>
      <c r="J15" s="52"/>
    </row>
    <row r="16" spans="1:10" x14ac:dyDescent="0.2">
      <c r="A16" s="39"/>
      <c r="B16" s="4" t="s">
        <v>81</v>
      </c>
      <c r="C16" s="4">
        <v>2</v>
      </c>
      <c r="D16" s="4" t="s">
        <v>82</v>
      </c>
      <c r="E16" s="4">
        <v>133</v>
      </c>
      <c r="F16" s="4" t="s">
        <v>83</v>
      </c>
      <c r="G16" s="4">
        <v>37</v>
      </c>
      <c r="H16" s="4" t="s">
        <v>22</v>
      </c>
      <c r="I16" s="4">
        <v>32</v>
      </c>
      <c r="J16" s="52"/>
    </row>
    <row r="17" spans="1:10" x14ac:dyDescent="0.2">
      <c r="A17" s="39"/>
      <c r="B17" s="4" t="s">
        <v>84</v>
      </c>
      <c r="C17" s="4">
        <v>13</v>
      </c>
      <c r="D17" s="4" t="s">
        <v>85</v>
      </c>
      <c r="E17" s="4">
        <v>449</v>
      </c>
      <c r="F17" s="4" t="s">
        <v>86</v>
      </c>
      <c r="G17" s="4">
        <v>90</v>
      </c>
      <c r="H17" s="4" t="s">
        <v>23</v>
      </c>
      <c r="I17" s="4">
        <v>85</v>
      </c>
      <c r="J17" s="52"/>
    </row>
    <row r="18" spans="1:10" x14ac:dyDescent="0.2">
      <c r="A18" s="39"/>
      <c r="B18" s="4" t="s">
        <v>87</v>
      </c>
      <c r="C18" s="4">
        <v>6</v>
      </c>
      <c r="D18" s="4" t="s">
        <v>88</v>
      </c>
      <c r="E18" s="4">
        <v>283</v>
      </c>
      <c r="F18" s="4" t="s">
        <v>89</v>
      </c>
      <c r="G18" s="4">
        <v>54</v>
      </c>
      <c r="H18" s="4" t="s">
        <v>24</v>
      </c>
      <c r="I18" s="4">
        <v>58</v>
      </c>
      <c r="J18" s="52"/>
    </row>
    <row r="19" spans="1:10" x14ac:dyDescent="0.2">
      <c r="A19" s="39"/>
      <c r="B19" s="4" t="s">
        <v>90</v>
      </c>
      <c r="C19" s="4">
        <v>3</v>
      </c>
      <c r="D19" s="4" t="s">
        <v>91</v>
      </c>
      <c r="E19" s="4">
        <v>123</v>
      </c>
      <c r="F19" s="4" t="s">
        <v>92</v>
      </c>
      <c r="G19" s="4">
        <v>32</v>
      </c>
      <c r="H19" s="4" t="s">
        <v>25</v>
      </c>
      <c r="I19" s="4">
        <v>30</v>
      </c>
      <c r="J19" s="52"/>
    </row>
    <row r="20" spans="1:10" x14ac:dyDescent="0.2">
      <c r="A20" s="39"/>
      <c r="B20" s="4" t="s">
        <v>93</v>
      </c>
      <c r="C20" s="4">
        <v>3</v>
      </c>
      <c r="D20" s="4" t="s">
        <v>94</v>
      </c>
      <c r="E20" s="4">
        <v>64</v>
      </c>
      <c r="F20" s="4" t="s">
        <v>95</v>
      </c>
      <c r="G20" s="4">
        <v>9</v>
      </c>
      <c r="H20" s="4" t="s">
        <v>26</v>
      </c>
      <c r="I20" s="4">
        <v>14</v>
      </c>
      <c r="J20" s="52"/>
    </row>
    <row r="21" spans="1:10" x14ac:dyDescent="0.2">
      <c r="A21" s="39"/>
      <c r="B21" s="4" t="s">
        <v>96</v>
      </c>
      <c r="C21" s="4">
        <v>1</v>
      </c>
      <c r="D21" s="4" t="s">
        <v>97</v>
      </c>
      <c r="E21" s="4">
        <v>33</v>
      </c>
      <c r="F21" s="4" t="s">
        <v>98</v>
      </c>
      <c r="G21" s="4">
        <v>7</v>
      </c>
      <c r="H21" s="4" t="s">
        <v>27</v>
      </c>
      <c r="I21" s="4">
        <v>4</v>
      </c>
      <c r="J21" s="52"/>
    </row>
    <row r="22" spans="1:10" x14ac:dyDescent="0.2">
      <c r="A22" s="39"/>
      <c r="B22" s="4" t="s">
        <v>99</v>
      </c>
      <c r="C22" s="4">
        <v>0</v>
      </c>
      <c r="D22" s="4" t="s">
        <v>100</v>
      </c>
      <c r="E22" s="4">
        <v>27</v>
      </c>
      <c r="F22" s="4" t="s">
        <v>101</v>
      </c>
      <c r="G22" s="4">
        <v>2</v>
      </c>
      <c r="H22" s="4" t="s">
        <v>11</v>
      </c>
      <c r="I22" s="4">
        <v>5</v>
      </c>
      <c r="J22" s="52"/>
    </row>
    <row r="23" spans="1:10" x14ac:dyDescent="0.2">
      <c r="A23" s="39"/>
      <c r="B23" s="6" t="s">
        <v>1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x14ac:dyDescent="0.2">
      <c r="A24" s="39" t="s">
        <v>8</v>
      </c>
      <c r="B24" s="4" t="s">
        <v>102</v>
      </c>
      <c r="C24" s="4">
        <v>0</v>
      </c>
      <c r="D24" s="4" t="s">
        <v>103</v>
      </c>
      <c r="E24" s="4">
        <v>72</v>
      </c>
      <c r="F24" s="4" t="s">
        <v>104</v>
      </c>
      <c r="G24" s="4">
        <v>16</v>
      </c>
      <c r="H24" s="4" t="s">
        <v>12</v>
      </c>
      <c r="I24" s="4">
        <v>15</v>
      </c>
      <c r="J24" s="52"/>
    </row>
    <row r="25" spans="1:10" x14ac:dyDescent="0.2">
      <c r="A25" s="39"/>
      <c r="B25" s="4" t="s">
        <v>105</v>
      </c>
      <c r="C25" s="4">
        <v>0</v>
      </c>
      <c r="D25" s="4" t="s">
        <v>106</v>
      </c>
      <c r="E25" s="4">
        <v>47</v>
      </c>
      <c r="F25" s="4" t="s">
        <v>107</v>
      </c>
      <c r="G25" s="4">
        <v>10</v>
      </c>
      <c r="H25" s="4" t="s">
        <v>28</v>
      </c>
      <c r="I25" s="4">
        <v>13</v>
      </c>
      <c r="J25" s="52"/>
    </row>
    <row r="26" spans="1:10" x14ac:dyDescent="0.2">
      <c r="A26" s="39"/>
      <c r="B26" s="4" t="s">
        <v>108</v>
      </c>
      <c r="C26" s="4">
        <v>0</v>
      </c>
      <c r="D26" s="4" t="s">
        <v>109</v>
      </c>
      <c r="E26" s="4">
        <v>200</v>
      </c>
      <c r="F26" s="4" t="s">
        <v>110</v>
      </c>
      <c r="G26" s="4">
        <v>35</v>
      </c>
      <c r="H26" s="4" t="s">
        <v>29</v>
      </c>
      <c r="I26" s="4">
        <v>44</v>
      </c>
      <c r="J26" s="52"/>
    </row>
    <row r="27" spans="1:10" x14ac:dyDescent="0.2">
      <c r="A27" s="39"/>
      <c r="B27" s="4" t="s">
        <v>111</v>
      </c>
      <c r="C27" s="4">
        <v>2</v>
      </c>
      <c r="D27" s="4" t="s">
        <v>112</v>
      </c>
      <c r="E27" s="4">
        <v>108</v>
      </c>
      <c r="F27" s="4" t="s">
        <v>113</v>
      </c>
      <c r="G27" s="4">
        <v>17</v>
      </c>
      <c r="H27" s="4" t="s">
        <v>30</v>
      </c>
      <c r="I27" s="4">
        <v>19</v>
      </c>
      <c r="J27" s="52"/>
    </row>
    <row r="28" spans="1:10" x14ac:dyDescent="0.2">
      <c r="A28" s="39"/>
      <c r="B28" s="4" t="s">
        <v>114</v>
      </c>
      <c r="C28" s="4">
        <v>1</v>
      </c>
      <c r="D28" s="4" t="s">
        <v>115</v>
      </c>
      <c r="E28" s="4">
        <v>59</v>
      </c>
      <c r="F28" s="4" t="s">
        <v>116</v>
      </c>
      <c r="G28" s="4">
        <v>7</v>
      </c>
      <c r="H28" s="4" t="s">
        <v>31</v>
      </c>
      <c r="I28" s="4">
        <v>15</v>
      </c>
      <c r="J28" s="52"/>
    </row>
    <row r="29" spans="1:10" x14ac:dyDescent="0.2">
      <c r="A29" s="39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5</v>
      </c>
      <c r="J29" s="52"/>
    </row>
    <row r="30" spans="1:10" x14ac:dyDescent="0.2">
      <c r="A30" s="39"/>
      <c r="B30" s="4" t="s">
        <v>120</v>
      </c>
      <c r="C30" s="4">
        <v>0</v>
      </c>
      <c r="D30" s="4" t="s">
        <v>121</v>
      </c>
      <c r="E30" s="4">
        <v>9</v>
      </c>
      <c r="F30" s="4" t="s">
        <v>122</v>
      </c>
      <c r="G30" s="4">
        <v>2</v>
      </c>
      <c r="H30" s="4" t="s">
        <v>33</v>
      </c>
      <c r="I30" s="4">
        <v>2</v>
      </c>
      <c r="J30" s="52"/>
    </row>
    <row r="31" spans="1:10" x14ac:dyDescent="0.2">
      <c r="A31" s="39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2"/>
    </row>
    <row r="32" spans="1:10" x14ac:dyDescent="0.2">
      <c r="A32" s="39"/>
      <c r="B32" s="6" t="s">
        <v>1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x14ac:dyDescent="0.2">
      <c r="A33" s="39" t="s">
        <v>9</v>
      </c>
      <c r="B33" s="4" t="s">
        <v>2</v>
      </c>
      <c r="C33" s="4">
        <v>0</v>
      </c>
      <c r="D33" s="4" t="s">
        <v>126</v>
      </c>
      <c r="E33" s="4">
        <v>30</v>
      </c>
      <c r="F33" s="4" t="s">
        <v>127</v>
      </c>
      <c r="G33" s="4">
        <v>3</v>
      </c>
      <c r="H33" s="4" t="s">
        <v>14</v>
      </c>
      <c r="I33" s="4">
        <v>7</v>
      </c>
      <c r="J33" s="52"/>
    </row>
    <row r="34" spans="1:10" x14ac:dyDescent="0.2">
      <c r="A34" s="39"/>
      <c r="B34" s="4" t="s">
        <v>21</v>
      </c>
      <c r="C34" s="4">
        <v>0</v>
      </c>
      <c r="D34" s="4" t="s">
        <v>128</v>
      </c>
      <c r="E34" s="4">
        <v>23</v>
      </c>
      <c r="F34" s="4" t="s">
        <v>129</v>
      </c>
      <c r="G34" s="4">
        <v>3</v>
      </c>
      <c r="H34" s="4" t="s">
        <v>34</v>
      </c>
      <c r="I34" s="4">
        <v>3</v>
      </c>
      <c r="J34" s="52"/>
    </row>
    <row r="35" spans="1:10" x14ac:dyDescent="0.2">
      <c r="A35" s="39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21</v>
      </c>
      <c r="H35" s="4" t="s">
        <v>35</v>
      </c>
      <c r="I35" s="4">
        <v>15</v>
      </c>
      <c r="J35" s="52"/>
    </row>
    <row r="36" spans="1:10" x14ac:dyDescent="0.2">
      <c r="A36" s="39"/>
      <c r="B36" s="4" t="s">
        <v>18</v>
      </c>
      <c r="C36" s="4">
        <v>1</v>
      </c>
      <c r="D36" s="4" t="s">
        <v>132</v>
      </c>
      <c r="E36" s="4">
        <v>51</v>
      </c>
      <c r="F36" s="4" t="s">
        <v>133</v>
      </c>
      <c r="G36" s="4">
        <v>11</v>
      </c>
      <c r="H36" s="4" t="s">
        <v>36</v>
      </c>
      <c r="I36" s="4">
        <v>11</v>
      </c>
      <c r="J36" s="52"/>
    </row>
    <row r="37" spans="1:10" x14ac:dyDescent="0.2">
      <c r="A37" s="39"/>
      <c r="B37" s="4" t="s">
        <v>19</v>
      </c>
      <c r="C37" s="4">
        <v>0</v>
      </c>
      <c r="D37" s="4" t="s">
        <v>134</v>
      </c>
      <c r="E37" s="4">
        <v>14</v>
      </c>
      <c r="F37" s="4" t="s">
        <v>135</v>
      </c>
      <c r="G37" s="4">
        <v>2</v>
      </c>
      <c r="H37" s="4" t="s">
        <v>37</v>
      </c>
      <c r="I37" s="4">
        <v>8</v>
      </c>
      <c r="J37" s="52"/>
    </row>
    <row r="38" spans="1:10" x14ac:dyDescent="0.2">
      <c r="A38" s="39"/>
      <c r="B38" s="4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0</v>
      </c>
      <c r="H38" s="4" t="s">
        <v>38</v>
      </c>
      <c r="I38" s="4">
        <v>1</v>
      </c>
      <c r="J38" s="52"/>
    </row>
    <row r="39" spans="1:10" x14ac:dyDescent="0.2">
      <c r="A39" s="39"/>
      <c r="B39" s="4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2</v>
      </c>
      <c r="J39" s="52"/>
    </row>
    <row r="40" spans="1:10" x14ac:dyDescent="0.2">
      <c r="A40" s="39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2"/>
    </row>
    <row r="41" spans="1:10" ht="12.75" thickBot="1" x14ac:dyDescent="0.25">
      <c r="A41" s="53"/>
      <c r="B41" s="21" t="s">
        <v>1</v>
      </c>
      <c r="C41" s="21">
        <f>SUM(C33:C40)</f>
        <v>2</v>
      </c>
      <c r="D41" s="21"/>
      <c r="E41" s="21">
        <f>SUM(E33:E40)</f>
        <v>247</v>
      </c>
      <c r="F41" s="21"/>
      <c r="G41" s="21">
        <f>SUM(G33:G40)</f>
        <v>40</v>
      </c>
      <c r="H41" s="21"/>
      <c r="I41" s="21">
        <f>SUM(I33:I40)</f>
        <v>47</v>
      </c>
      <c r="J41" s="22">
        <f>C41+E41+G41+I41</f>
        <v>336</v>
      </c>
    </row>
    <row r="42" spans="1:10" ht="12.75" thickBot="1" x14ac:dyDescent="0.25">
      <c r="A42" s="23" t="s">
        <v>1</v>
      </c>
      <c r="B42" s="24"/>
      <c r="C42" s="25">
        <f>C14+C23+C32+C41</f>
        <v>87</v>
      </c>
      <c r="D42" s="25"/>
      <c r="E42" s="25">
        <f>E14+E23+E32+E41</f>
        <v>3930</v>
      </c>
      <c r="F42" s="25"/>
      <c r="G42" s="25">
        <f>G14+G23+G32+G41</f>
        <v>815</v>
      </c>
      <c r="H42" s="25"/>
      <c r="I42" s="25">
        <f>I14+I23+I32+I41</f>
        <v>930</v>
      </c>
      <c r="J42" s="26">
        <f>C42+E42+G42+I42</f>
        <v>5762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149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5" t="s">
        <v>40</v>
      </c>
      <c r="B46" s="35"/>
      <c r="C46" s="35"/>
    </row>
    <row r="47" spans="1:10" x14ac:dyDescent="0.2">
      <c r="G47" s="36" t="s">
        <v>45</v>
      </c>
      <c r="H47" s="36"/>
      <c r="I47" s="36"/>
      <c r="J47" s="36"/>
    </row>
    <row r="48" spans="1:10" x14ac:dyDescent="0.2">
      <c r="G48" s="36" t="s">
        <v>46</v>
      </c>
      <c r="H48" s="36"/>
      <c r="I48" s="36"/>
      <c r="J48" s="36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45" sqref="A45:F45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7" t="s">
        <v>152</v>
      </c>
      <c r="B1" s="37"/>
      <c r="C1" s="37"/>
      <c r="D1" s="37"/>
      <c r="E1" s="37"/>
      <c r="F1" s="37"/>
    </row>
    <row r="2" spans="1:6" ht="12.75" thickBot="1" x14ac:dyDescent="0.25"/>
    <row r="3" spans="1:6" x14ac:dyDescent="0.2">
      <c r="A3" s="41"/>
      <c r="B3" s="44" t="s">
        <v>0</v>
      </c>
      <c r="C3" s="47" t="s">
        <v>16</v>
      </c>
      <c r="D3" s="47"/>
      <c r="E3" s="47"/>
      <c r="F3" s="48" t="s">
        <v>1</v>
      </c>
    </row>
    <row r="4" spans="1:6" ht="12" customHeight="1" x14ac:dyDescent="0.2">
      <c r="A4" s="42"/>
      <c r="B4" s="45"/>
      <c r="C4" s="33" t="s">
        <v>47</v>
      </c>
      <c r="D4" s="33" t="s">
        <v>41</v>
      </c>
      <c r="E4" s="33" t="s">
        <v>44</v>
      </c>
      <c r="F4" s="49"/>
    </row>
    <row r="5" spans="1:6" ht="31.5" customHeight="1" thickBot="1" x14ac:dyDescent="0.25">
      <c r="A5" s="43"/>
      <c r="B5" s="46"/>
      <c r="C5" s="34"/>
      <c r="D5" s="34"/>
      <c r="E5" s="34"/>
      <c r="F5" s="50"/>
    </row>
    <row r="6" spans="1:6" x14ac:dyDescent="0.2">
      <c r="A6" s="38" t="s">
        <v>6</v>
      </c>
      <c r="B6" s="2" t="s">
        <v>2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39"/>
      <c r="B7" s="4" t="s">
        <v>21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39"/>
      <c r="B8" s="4" t="s">
        <v>17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39"/>
      <c r="B9" s="4" t="s">
        <v>18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39"/>
      <c r="B10" s="4" t="s">
        <v>19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39"/>
      <c r="B11" s="4" t="s">
        <v>20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39"/>
      <c r="B12" s="4" t="s">
        <v>3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39"/>
      <c r="B13" s="4" t="s">
        <v>4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39"/>
      <c r="B14" s="6" t="s">
        <v>1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39" t="s">
        <v>7</v>
      </c>
      <c r="B15" s="4" t="s">
        <v>10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39"/>
      <c r="B16" s="4" t="s">
        <v>22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39"/>
      <c r="B17" s="4" t="s">
        <v>23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39"/>
      <c r="B18" s="4" t="s">
        <v>24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39"/>
      <c r="B19" s="4" t="s">
        <v>25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39"/>
      <c r="B20" s="4" t="s">
        <v>26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39"/>
      <c r="B21" s="4" t="s">
        <v>27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39"/>
      <c r="B22" s="4" t="s">
        <v>11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39"/>
      <c r="B23" s="6" t="s">
        <v>1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39" t="s">
        <v>8</v>
      </c>
      <c r="B24" s="4" t="s">
        <v>12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39"/>
      <c r="B25" s="4" t="s">
        <v>28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39"/>
      <c r="B26" s="4" t="s">
        <v>29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39"/>
      <c r="B27" s="4" t="s">
        <v>30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39"/>
      <c r="B28" s="4" t="s">
        <v>31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39"/>
      <c r="B29" s="4" t="s">
        <v>32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39"/>
      <c r="B30" s="4" t="s">
        <v>33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39"/>
      <c r="B31" s="4" t="s">
        <v>13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39"/>
      <c r="B32" s="6" t="s">
        <v>1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39" t="s">
        <v>9</v>
      </c>
      <c r="B33" s="4" t="s">
        <v>14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39"/>
      <c r="B34" s="4" t="s">
        <v>34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39"/>
      <c r="B35" s="4" t="s">
        <v>35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39"/>
      <c r="B36" s="4" t="s">
        <v>36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39"/>
      <c r="B37" s="4" t="s">
        <v>37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39"/>
      <c r="B38" s="4" t="s">
        <v>38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39"/>
      <c r="B39" s="4" t="s">
        <v>39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39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0"/>
      <c r="B41" s="8" t="s">
        <v>1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1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1" t="s">
        <v>156</v>
      </c>
      <c r="B45" s="51"/>
      <c r="C45" s="51"/>
      <c r="D45" s="51"/>
      <c r="E45" s="51"/>
      <c r="F45" s="51"/>
    </row>
    <row r="46" spans="1:6" ht="12.75" customHeight="1" x14ac:dyDescent="0.2">
      <c r="A46" s="13">
        <v>43040</v>
      </c>
    </row>
    <row r="47" spans="1:6" ht="12.75" customHeight="1" x14ac:dyDescent="0.2">
      <c r="A47" s="35" t="s">
        <v>5</v>
      </c>
      <c r="B47" s="35"/>
      <c r="C47" s="35"/>
    </row>
    <row r="49" spans="1:7" x14ac:dyDescent="0.2">
      <c r="D49" s="36" t="s">
        <v>45</v>
      </c>
      <c r="E49" s="36"/>
      <c r="F49" s="36"/>
    </row>
    <row r="50" spans="1:7" x14ac:dyDescent="0.2">
      <c r="D50" s="36" t="s">
        <v>46</v>
      </c>
      <c r="E50" s="36"/>
      <c r="F50" s="36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C3:E3"/>
    <mergeCell ref="E4:E5"/>
    <mergeCell ref="A1:F1"/>
    <mergeCell ref="F3:F5"/>
    <mergeCell ref="B3:B5"/>
    <mergeCell ref="A3:A5"/>
    <mergeCell ref="C4:C5"/>
    <mergeCell ref="D4:D5"/>
    <mergeCell ref="D50:F50"/>
    <mergeCell ref="D49:F49"/>
    <mergeCell ref="A47:C47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9" zoomScaleNormal="100" workbookViewId="0">
      <selection activeCell="F41" sqref="F4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150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thickBot="1" x14ac:dyDescent="0.25"/>
    <row r="3" spans="1:10" x14ac:dyDescent="0.2">
      <c r="A3" s="41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5" t="s">
        <v>1</v>
      </c>
    </row>
    <row r="4" spans="1:10" x14ac:dyDescent="0.2">
      <c r="A4" s="42"/>
      <c r="B4" s="63"/>
      <c r="C4" s="63"/>
      <c r="D4" s="63"/>
      <c r="E4" s="63"/>
      <c r="F4" s="63"/>
      <c r="G4" s="63"/>
      <c r="H4" s="63"/>
      <c r="I4" s="63"/>
      <c r="J4" s="66"/>
    </row>
    <row r="5" spans="1:10" ht="12.75" thickBot="1" x14ac:dyDescent="0.25">
      <c r="A5" s="43"/>
      <c r="B5" s="64"/>
      <c r="C5" s="64"/>
      <c r="D5" s="64"/>
      <c r="E5" s="64"/>
      <c r="F5" s="64"/>
      <c r="G5" s="64"/>
      <c r="H5" s="64"/>
      <c r="I5" s="64"/>
      <c r="J5" s="67"/>
    </row>
    <row r="6" spans="1:10" x14ac:dyDescent="0.2">
      <c r="A6" s="54" t="s">
        <v>6</v>
      </c>
      <c r="B6" s="28" t="s">
        <v>55</v>
      </c>
      <c r="C6" s="2">
        <v>9</v>
      </c>
      <c r="D6" s="2" t="s">
        <v>56</v>
      </c>
      <c r="E6" s="2">
        <v>348</v>
      </c>
      <c r="F6" s="2" t="s">
        <v>57</v>
      </c>
      <c r="G6" s="2">
        <v>83</v>
      </c>
      <c r="H6" s="2" t="s">
        <v>2</v>
      </c>
      <c r="I6" s="2">
        <v>98</v>
      </c>
      <c r="J6" s="61"/>
    </row>
    <row r="7" spans="1:10" x14ac:dyDescent="0.2">
      <c r="A7" s="39"/>
      <c r="B7" s="29" t="s">
        <v>58</v>
      </c>
      <c r="C7" s="4">
        <v>2</v>
      </c>
      <c r="D7" s="4" t="s">
        <v>59</v>
      </c>
      <c r="E7" s="4">
        <v>308</v>
      </c>
      <c r="F7" s="4" t="s">
        <v>60</v>
      </c>
      <c r="G7" s="4">
        <v>53</v>
      </c>
      <c r="H7" s="4" t="s">
        <v>21</v>
      </c>
      <c r="I7" s="4">
        <v>95</v>
      </c>
      <c r="J7" s="52"/>
    </row>
    <row r="8" spans="1:10" x14ac:dyDescent="0.2">
      <c r="A8" s="39"/>
      <c r="B8" s="29" t="s">
        <v>61</v>
      </c>
      <c r="C8" s="4">
        <v>13</v>
      </c>
      <c r="D8" s="4" t="s">
        <v>62</v>
      </c>
      <c r="E8" s="4">
        <v>561</v>
      </c>
      <c r="F8" s="4" t="s">
        <v>63</v>
      </c>
      <c r="G8" s="4">
        <v>139</v>
      </c>
      <c r="H8" s="4" t="s">
        <v>17</v>
      </c>
      <c r="I8" s="4">
        <v>146</v>
      </c>
      <c r="J8" s="52"/>
    </row>
    <row r="9" spans="1:10" x14ac:dyDescent="0.2">
      <c r="A9" s="39"/>
      <c r="B9" s="29" t="s">
        <v>64</v>
      </c>
      <c r="C9" s="4">
        <v>8</v>
      </c>
      <c r="D9" s="4" t="s">
        <v>65</v>
      </c>
      <c r="E9" s="4">
        <v>262</v>
      </c>
      <c r="F9" s="4" t="s">
        <v>66</v>
      </c>
      <c r="G9" s="4">
        <v>66</v>
      </c>
      <c r="H9" s="4" t="s">
        <v>18</v>
      </c>
      <c r="I9" s="4">
        <v>61</v>
      </c>
      <c r="J9" s="52"/>
    </row>
    <row r="10" spans="1:10" x14ac:dyDescent="0.2">
      <c r="A10" s="39"/>
      <c r="B10" s="29" t="s">
        <v>67</v>
      </c>
      <c r="C10" s="4">
        <v>3</v>
      </c>
      <c r="D10" s="4" t="s">
        <v>68</v>
      </c>
      <c r="E10" s="4">
        <v>150</v>
      </c>
      <c r="F10" s="4" t="s">
        <v>69</v>
      </c>
      <c r="G10" s="4">
        <v>32</v>
      </c>
      <c r="H10" s="4" t="s">
        <v>19</v>
      </c>
      <c r="I10" s="4">
        <v>39</v>
      </c>
      <c r="J10" s="52"/>
    </row>
    <row r="11" spans="1:10" x14ac:dyDescent="0.2">
      <c r="A11" s="39"/>
      <c r="B11" s="29" t="s">
        <v>70</v>
      </c>
      <c r="C11" s="4">
        <v>3</v>
      </c>
      <c r="D11" s="4" t="s">
        <v>71</v>
      </c>
      <c r="E11" s="4">
        <v>81</v>
      </c>
      <c r="F11" s="4" t="s">
        <v>72</v>
      </c>
      <c r="G11" s="4">
        <v>17</v>
      </c>
      <c r="H11" s="4" t="s">
        <v>20</v>
      </c>
      <c r="I11" s="4">
        <v>19</v>
      </c>
      <c r="J11" s="52"/>
    </row>
    <row r="12" spans="1:10" x14ac:dyDescent="0.2">
      <c r="A12" s="39"/>
      <c r="B12" s="29" t="s">
        <v>73</v>
      </c>
      <c r="C12" s="4">
        <v>1</v>
      </c>
      <c r="D12" s="4" t="s">
        <v>74</v>
      </c>
      <c r="E12" s="4">
        <v>54</v>
      </c>
      <c r="F12" s="4" t="s">
        <v>75</v>
      </c>
      <c r="G12" s="4">
        <v>11</v>
      </c>
      <c r="H12" s="4" t="s">
        <v>3</v>
      </c>
      <c r="I12" s="4">
        <v>13</v>
      </c>
      <c r="J12" s="52"/>
    </row>
    <row r="13" spans="1:10" x14ac:dyDescent="0.2">
      <c r="A13" s="39"/>
      <c r="B13" s="29" t="s">
        <v>76</v>
      </c>
      <c r="C13" s="4">
        <v>1</v>
      </c>
      <c r="D13" s="4" t="s">
        <v>77</v>
      </c>
      <c r="E13" s="4">
        <v>82</v>
      </c>
      <c r="F13" s="4" t="s">
        <v>78</v>
      </c>
      <c r="G13" s="4">
        <v>26</v>
      </c>
      <c r="H13" s="4" t="s">
        <v>4</v>
      </c>
      <c r="I13" s="4">
        <v>17</v>
      </c>
      <c r="J13" s="52"/>
    </row>
    <row r="14" spans="1:10" x14ac:dyDescent="0.2">
      <c r="A14" s="39"/>
      <c r="B14" s="30" t="s">
        <v>1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x14ac:dyDescent="0.2">
      <c r="A15" s="39" t="s">
        <v>7</v>
      </c>
      <c r="B15" s="29" t="s">
        <v>79</v>
      </c>
      <c r="C15" s="4">
        <v>2</v>
      </c>
      <c r="D15" s="4" t="s">
        <v>2</v>
      </c>
      <c r="E15" s="4">
        <v>172</v>
      </c>
      <c r="F15" s="4" t="s">
        <v>80</v>
      </c>
      <c r="G15" s="4">
        <v>41</v>
      </c>
      <c r="H15" s="4" t="s">
        <v>10</v>
      </c>
      <c r="I15" s="4">
        <v>39</v>
      </c>
      <c r="J15" s="52"/>
    </row>
    <row r="16" spans="1:10" x14ac:dyDescent="0.2">
      <c r="A16" s="39"/>
      <c r="B16" s="29" t="s">
        <v>81</v>
      </c>
      <c r="C16" s="4">
        <v>1</v>
      </c>
      <c r="D16" s="4" t="s">
        <v>82</v>
      </c>
      <c r="E16" s="4">
        <v>120</v>
      </c>
      <c r="F16" s="4" t="s">
        <v>83</v>
      </c>
      <c r="G16" s="4">
        <v>29</v>
      </c>
      <c r="H16" s="4" t="s">
        <v>22</v>
      </c>
      <c r="I16" s="4">
        <v>28</v>
      </c>
      <c r="J16" s="52"/>
    </row>
    <row r="17" spans="1:10" x14ac:dyDescent="0.2">
      <c r="A17" s="39"/>
      <c r="B17" s="29" t="s">
        <v>84</v>
      </c>
      <c r="C17" s="4">
        <v>10</v>
      </c>
      <c r="D17" s="4" t="s">
        <v>85</v>
      </c>
      <c r="E17" s="4">
        <v>420</v>
      </c>
      <c r="F17" s="4" t="s">
        <v>86</v>
      </c>
      <c r="G17" s="4">
        <v>75</v>
      </c>
      <c r="H17" s="4" t="s">
        <v>23</v>
      </c>
      <c r="I17" s="4">
        <v>72</v>
      </c>
      <c r="J17" s="52"/>
    </row>
    <row r="18" spans="1:10" x14ac:dyDescent="0.2">
      <c r="A18" s="39"/>
      <c r="B18" s="29" t="s">
        <v>87</v>
      </c>
      <c r="C18" s="4">
        <v>7</v>
      </c>
      <c r="D18" s="4" t="s">
        <v>88</v>
      </c>
      <c r="E18" s="4">
        <v>272</v>
      </c>
      <c r="F18" s="4" t="s">
        <v>89</v>
      </c>
      <c r="G18" s="4">
        <v>52</v>
      </c>
      <c r="H18" s="4" t="s">
        <v>24</v>
      </c>
      <c r="I18" s="4">
        <v>64</v>
      </c>
      <c r="J18" s="52"/>
    </row>
    <row r="19" spans="1:10" x14ac:dyDescent="0.2">
      <c r="A19" s="39"/>
      <c r="B19" s="29" t="s">
        <v>90</v>
      </c>
      <c r="C19" s="4">
        <v>4</v>
      </c>
      <c r="D19" s="4" t="s">
        <v>91</v>
      </c>
      <c r="E19" s="4">
        <v>122</v>
      </c>
      <c r="F19" s="4" t="s">
        <v>92</v>
      </c>
      <c r="G19" s="4">
        <v>31</v>
      </c>
      <c r="H19" s="4" t="s">
        <v>25</v>
      </c>
      <c r="I19" s="4">
        <v>27</v>
      </c>
      <c r="J19" s="52"/>
    </row>
    <row r="20" spans="1:10" x14ac:dyDescent="0.2">
      <c r="A20" s="39"/>
      <c r="B20" s="29" t="s">
        <v>93</v>
      </c>
      <c r="C20" s="4">
        <v>2</v>
      </c>
      <c r="D20" s="4" t="s">
        <v>94</v>
      </c>
      <c r="E20" s="4">
        <v>58</v>
      </c>
      <c r="F20" s="4" t="s">
        <v>95</v>
      </c>
      <c r="G20" s="4">
        <v>11</v>
      </c>
      <c r="H20" s="4" t="s">
        <v>26</v>
      </c>
      <c r="I20" s="4">
        <v>15</v>
      </c>
      <c r="J20" s="52"/>
    </row>
    <row r="21" spans="1:10" x14ac:dyDescent="0.2">
      <c r="A21" s="39"/>
      <c r="B21" s="29" t="s">
        <v>96</v>
      </c>
      <c r="C21" s="4">
        <v>0</v>
      </c>
      <c r="D21" s="4" t="s">
        <v>97</v>
      </c>
      <c r="E21" s="4">
        <v>29</v>
      </c>
      <c r="F21" s="4" t="s">
        <v>98</v>
      </c>
      <c r="G21" s="4">
        <v>6</v>
      </c>
      <c r="H21" s="4" t="s">
        <v>27</v>
      </c>
      <c r="I21" s="4">
        <v>6</v>
      </c>
      <c r="J21" s="52"/>
    </row>
    <row r="22" spans="1:10" x14ac:dyDescent="0.2">
      <c r="A22" s="39"/>
      <c r="B22" s="29" t="s">
        <v>99</v>
      </c>
      <c r="C22" s="4">
        <v>0</v>
      </c>
      <c r="D22" s="4" t="s">
        <v>100</v>
      </c>
      <c r="E22" s="4">
        <v>21</v>
      </c>
      <c r="F22" s="4" t="s">
        <v>101</v>
      </c>
      <c r="G22" s="4">
        <v>2</v>
      </c>
      <c r="H22" s="4" t="s">
        <v>11</v>
      </c>
      <c r="I22" s="4">
        <v>3</v>
      </c>
      <c r="J22" s="52"/>
    </row>
    <row r="23" spans="1:10" x14ac:dyDescent="0.2">
      <c r="A23" s="39"/>
      <c r="B23" s="30" t="s">
        <v>1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x14ac:dyDescent="0.2">
      <c r="A24" s="39" t="s">
        <v>8</v>
      </c>
      <c r="B24" s="29" t="s">
        <v>102</v>
      </c>
      <c r="C24" s="4">
        <v>0</v>
      </c>
      <c r="D24" s="4" t="s">
        <v>103</v>
      </c>
      <c r="E24" s="4">
        <v>63</v>
      </c>
      <c r="F24" s="4" t="s">
        <v>104</v>
      </c>
      <c r="G24" s="4">
        <v>10</v>
      </c>
      <c r="H24" s="4" t="s">
        <v>12</v>
      </c>
      <c r="I24" s="4">
        <v>14</v>
      </c>
      <c r="J24" s="52"/>
    </row>
    <row r="25" spans="1:10" x14ac:dyDescent="0.2">
      <c r="A25" s="39"/>
      <c r="B25" s="29" t="s">
        <v>105</v>
      </c>
      <c r="C25" s="4">
        <v>1</v>
      </c>
      <c r="D25" s="4" t="s">
        <v>106</v>
      </c>
      <c r="E25" s="4">
        <v>43</v>
      </c>
      <c r="F25" s="4" t="s">
        <v>107</v>
      </c>
      <c r="G25" s="4">
        <v>7</v>
      </c>
      <c r="H25" s="4" t="s">
        <v>28</v>
      </c>
      <c r="I25" s="4">
        <v>8</v>
      </c>
      <c r="J25" s="52"/>
    </row>
    <row r="26" spans="1:10" x14ac:dyDescent="0.2">
      <c r="A26" s="39"/>
      <c r="B26" s="29" t="s">
        <v>108</v>
      </c>
      <c r="C26" s="4">
        <v>0</v>
      </c>
      <c r="D26" s="4" t="s">
        <v>109</v>
      </c>
      <c r="E26" s="4">
        <v>193</v>
      </c>
      <c r="F26" s="4" t="s">
        <v>110</v>
      </c>
      <c r="G26" s="4">
        <v>28</v>
      </c>
      <c r="H26" s="4" t="s">
        <v>29</v>
      </c>
      <c r="I26" s="4">
        <v>36</v>
      </c>
      <c r="J26" s="52"/>
    </row>
    <row r="27" spans="1:10" x14ac:dyDescent="0.2">
      <c r="A27" s="39"/>
      <c r="B27" s="29" t="s">
        <v>111</v>
      </c>
      <c r="C27" s="4">
        <v>0</v>
      </c>
      <c r="D27" s="4" t="s">
        <v>112</v>
      </c>
      <c r="E27" s="4">
        <v>93</v>
      </c>
      <c r="F27" s="4" t="s">
        <v>113</v>
      </c>
      <c r="G27" s="4">
        <v>23</v>
      </c>
      <c r="H27" s="4" t="s">
        <v>30</v>
      </c>
      <c r="I27" s="4">
        <v>16</v>
      </c>
      <c r="J27" s="52"/>
    </row>
    <row r="28" spans="1:10" x14ac:dyDescent="0.2">
      <c r="A28" s="39"/>
      <c r="B28" s="29" t="s">
        <v>114</v>
      </c>
      <c r="C28" s="4">
        <v>1</v>
      </c>
      <c r="D28" s="4" t="s">
        <v>115</v>
      </c>
      <c r="E28" s="4">
        <v>51</v>
      </c>
      <c r="F28" s="4" t="s">
        <v>116</v>
      </c>
      <c r="G28" s="4">
        <v>10</v>
      </c>
      <c r="H28" s="4" t="s">
        <v>31</v>
      </c>
      <c r="I28" s="4">
        <v>15</v>
      </c>
      <c r="J28" s="52"/>
    </row>
    <row r="29" spans="1:10" x14ac:dyDescent="0.2">
      <c r="A29" s="39"/>
      <c r="B29" s="29" t="s">
        <v>117</v>
      </c>
      <c r="C29" s="4">
        <v>0</v>
      </c>
      <c r="D29" s="4" t="s">
        <v>118</v>
      </c>
      <c r="E29" s="4">
        <v>13</v>
      </c>
      <c r="F29" s="4" t="s">
        <v>119</v>
      </c>
      <c r="G29" s="4">
        <v>1</v>
      </c>
      <c r="H29" s="4" t="s">
        <v>32</v>
      </c>
      <c r="I29" s="4">
        <v>2</v>
      </c>
      <c r="J29" s="52"/>
    </row>
    <row r="30" spans="1:10" x14ac:dyDescent="0.2">
      <c r="A30" s="39"/>
      <c r="B30" s="29" t="s">
        <v>120</v>
      </c>
      <c r="C30" s="4">
        <v>0</v>
      </c>
      <c r="D30" s="4" t="s">
        <v>121</v>
      </c>
      <c r="E30" s="4">
        <v>5</v>
      </c>
      <c r="F30" s="4" t="s">
        <v>122</v>
      </c>
      <c r="G30" s="4">
        <v>1</v>
      </c>
      <c r="H30" s="4" t="s">
        <v>33</v>
      </c>
      <c r="I30" s="4">
        <v>4</v>
      </c>
      <c r="J30" s="52"/>
    </row>
    <row r="31" spans="1:10" x14ac:dyDescent="0.2">
      <c r="A31" s="39"/>
      <c r="B31" s="29" t="s">
        <v>123</v>
      </c>
      <c r="C31" s="4">
        <v>0</v>
      </c>
      <c r="D31" s="4" t="s">
        <v>124</v>
      </c>
      <c r="E31" s="4">
        <v>3</v>
      </c>
      <c r="F31" s="4" t="s">
        <v>125</v>
      </c>
      <c r="G31" s="4">
        <v>0</v>
      </c>
      <c r="H31" s="4" t="s">
        <v>13</v>
      </c>
      <c r="I31" s="4">
        <v>0</v>
      </c>
      <c r="J31" s="52"/>
    </row>
    <row r="32" spans="1:10" x14ac:dyDescent="0.2">
      <c r="A32" s="39"/>
      <c r="B32" s="30" t="s">
        <v>1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x14ac:dyDescent="0.2">
      <c r="A33" s="39" t="s">
        <v>9</v>
      </c>
      <c r="B33" s="29" t="s">
        <v>2</v>
      </c>
      <c r="C33" s="4">
        <v>0</v>
      </c>
      <c r="D33" s="4" t="s">
        <v>126</v>
      </c>
      <c r="E33" s="4">
        <v>29</v>
      </c>
      <c r="F33" s="4" t="s">
        <v>127</v>
      </c>
      <c r="G33" s="4">
        <v>2</v>
      </c>
      <c r="H33" s="4" t="s">
        <v>14</v>
      </c>
      <c r="I33" s="4">
        <v>5</v>
      </c>
      <c r="J33" s="52"/>
    </row>
    <row r="34" spans="1:10" x14ac:dyDescent="0.2">
      <c r="A34" s="39"/>
      <c r="B34" s="29" t="s">
        <v>21</v>
      </c>
      <c r="C34" s="4">
        <v>0</v>
      </c>
      <c r="D34" s="4" t="s">
        <v>128</v>
      </c>
      <c r="E34" s="4">
        <v>13</v>
      </c>
      <c r="F34" s="4" t="s">
        <v>129</v>
      </c>
      <c r="G34" s="4">
        <v>6</v>
      </c>
      <c r="H34" s="4" t="s">
        <v>34</v>
      </c>
      <c r="I34" s="4">
        <v>2</v>
      </c>
      <c r="J34" s="52"/>
    </row>
    <row r="35" spans="1:10" x14ac:dyDescent="0.2">
      <c r="A35" s="39"/>
      <c r="B35" s="29" t="s">
        <v>17</v>
      </c>
      <c r="C35" s="4">
        <v>1</v>
      </c>
      <c r="D35" s="4" t="s">
        <v>130</v>
      </c>
      <c r="E35" s="4">
        <v>109</v>
      </c>
      <c r="F35" s="4" t="s">
        <v>131</v>
      </c>
      <c r="G35" s="4">
        <v>19</v>
      </c>
      <c r="H35" s="4" t="s">
        <v>35</v>
      </c>
      <c r="I35" s="4">
        <v>10</v>
      </c>
      <c r="J35" s="52"/>
    </row>
    <row r="36" spans="1:10" x14ac:dyDescent="0.2">
      <c r="A36" s="39"/>
      <c r="B36" s="29" t="s">
        <v>18</v>
      </c>
      <c r="C36" s="4">
        <v>1</v>
      </c>
      <c r="D36" s="4" t="s">
        <v>132</v>
      </c>
      <c r="E36" s="4">
        <v>41</v>
      </c>
      <c r="F36" s="4" t="s">
        <v>133</v>
      </c>
      <c r="G36" s="4">
        <v>10</v>
      </c>
      <c r="H36" s="4" t="s">
        <v>36</v>
      </c>
      <c r="I36" s="4">
        <v>7</v>
      </c>
      <c r="J36" s="52"/>
    </row>
    <row r="37" spans="1:10" x14ac:dyDescent="0.2">
      <c r="A37" s="39"/>
      <c r="B37" s="29" t="s">
        <v>19</v>
      </c>
      <c r="C37" s="4">
        <v>0</v>
      </c>
      <c r="D37" s="4" t="s">
        <v>134</v>
      </c>
      <c r="E37" s="4">
        <v>12</v>
      </c>
      <c r="F37" s="4" t="s">
        <v>135</v>
      </c>
      <c r="G37" s="4">
        <v>3</v>
      </c>
      <c r="H37" s="4" t="s">
        <v>37</v>
      </c>
      <c r="I37" s="4">
        <v>7</v>
      </c>
      <c r="J37" s="52"/>
    </row>
    <row r="38" spans="1:10" x14ac:dyDescent="0.2">
      <c r="A38" s="39"/>
      <c r="B38" s="29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1</v>
      </c>
      <c r="H38" s="4" t="s">
        <v>38</v>
      </c>
      <c r="I38" s="4">
        <v>0</v>
      </c>
      <c r="J38" s="52"/>
    </row>
    <row r="39" spans="1:10" x14ac:dyDescent="0.2">
      <c r="A39" s="39"/>
      <c r="B39" s="29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1</v>
      </c>
      <c r="J39" s="52"/>
    </row>
    <row r="40" spans="1:10" x14ac:dyDescent="0.2">
      <c r="A40" s="39"/>
      <c r="B40" s="29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2"/>
    </row>
    <row r="41" spans="1:10" ht="12.75" thickBot="1" x14ac:dyDescent="0.25">
      <c r="A41" s="40"/>
      <c r="B41" s="31" t="s">
        <v>1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3" t="s">
        <v>1</v>
      </c>
      <c r="B42" s="24"/>
      <c r="C42" s="25">
        <f>C14+C23+C32+C41</f>
        <v>70</v>
      </c>
      <c r="D42" s="25"/>
      <c r="E42" s="25">
        <f>E14+E23+E32+E41</f>
        <v>3737</v>
      </c>
      <c r="F42" s="25"/>
      <c r="G42" s="25">
        <f>G14+G23+G32+G41</f>
        <v>795</v>
      </c>
      <c r="H42" s="25"/>
      <c r="I42" s="25">
        <f>I14+I23+I32+I41</f>
        <v>869</v>
      </c>
      <c r="J42" s="26">
        <f>C42+E42+G42+I42</f>
        <v>5471</v>
      </c>
    </row>
    <row r="44" spans="1:10" x14ac:dyDescent="0.2">
      <c r="A44" s="20" t="s">
        <v>151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5" t="s">
        <v>5</v>
      </c>
      <c r="B46" s="35"/>
      <c r="C46" s="35"/>
    </row>
    <row r="47" spans="1:10" x14ac:dyDescent="0.2">
      <c r="G47" s="36" t="s">
        <v>45</v>
      </c>
      <c r="H47" s="36"/>
      <c r="I47" s="36"/>
      <c r="J47" s="36"/>
    </row>
    <row r="48" spans="1:10" x14ac:dyDescent="0.2">
      <c r="G48" s="36" t="s">
        <v>46</v>
      </c>
      <c r="H48" s="36"/>
      <c r="I48" s="36"/>
      <c r="J48" s="36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7" zoomScaleNormal="100" workbookViewId="0">
      <selection activeCell="B44" sqref="B44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7" t="s">
        <v>162</v>
      </c>
      <c r="B1" s="37"/>
      <c r="C1" s="37"/>
      <c r="D1" s="37"/>
      <c r="E1" s="37"/>
      <c r="F1" s="37"/>
    </row>
    <row r="2" spans="1:6" ht="12.75" thickBot="1" x14ac:dyDescent="0.25"/>
    <row r="3" spans="1:6" x14ac:dyDescent="0.2">
      <c r="A3" s="41"/>
      <c r="B3" s="44" t="s">
        <v>0</v>
      </c>
      <c r="C3" s="47" t="s">
        <v>16</v>
      </c>
      <c r="D3" s="47"/>
      <c r="E3" s="47"/>
      <c r="F3" s="48" t="s">
        <v>1</v>
      </c>
    </row>
    <row r="4" spans="1:6" ht="12" customHeight="1" x14ac:dyDescent="0.2">
      <c r="A4" s="42"/>
      <c r="B4" s="45"/>
      <c r="C4" s="33" t="s">
        <v>47</v>
      </c>
      <c r="D4" s="33" t="s">
        <v>41</v>
      </c>
      <c r="E4" s="33" t="s">
        <v>44</v>
      </c>
      <c r="F4" s="49"/>
    </row>
    <row r="5" spans="1:6" ht="31.5" customHeight="1" thickBot="1" x14ac:dyDescent="0.25">
      <c r="A5" s="43"/>
      <c r="B5" s="46"/>
      <c r="C5" s="34"/>
      <c r="D5" s="34"/>
      <c r="E5" s="34"/>
      <c r="F5" s="50"/>
    </row>
    <row r="6" spans="1:6" x14ac:dyDescent="0.2">
      <c r="A6" s="38" t="s">
        <v>6</v>
      </c>
      <c r="B6" s="2" t="s">
        <v>163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39"/>
      <c r="B7" s="4" t="s">
        <v>164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39"/>
      <c r="B8" s="4" t="s">
        <v>165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39"/>
      <c r="B9" s="4" t="s">
        <v>166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39"/>
      <c r="B10" s="4" t="s">
        <v>167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39"/>
      <c r="B11" s="4" t="s">
        <v>168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39"/>
      <c r="B12" s="4" t="s">
        <v>169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39"/>
      <c r="B13" s="4" t="s">
        <v>170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39"/>
      <c r="B14" s="6" t="s">
        <v>1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39" t="s">
        <v>7</v>
      </c>
      <c r="B15" s="4" t="s">
        <v>171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39"/>
      <c r="B16" s="4" t="s">
        <v>172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39"/>
      <c r="B17" s="4" t="s">
        <v>173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39"/>
      <c r="B18" s="4" t="s">
        <v>174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39"/>
      <c r="B19" s="4" t="s">
        <v>175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39"/>
      <c r="B20" s="4" t="s">
        <v>176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39"/>
      <c r="B21" s="4" t="s">
        <v>177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39"/>
      <c r="B22" s="4" t="s">
        <v>178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39"/>
      <c r="B23" s="6" t="s">
        <v>1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39" t="s">
        <v>8</v>
      </c>
      <c r="B24" s="4" t="s">
        <v>179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39"/>
      <c r="B25" s="4" t="s">
        <v>180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39"/>
      <c r="B26" s="4" t="s">
        <v>181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39"/>
      <c r="B27" s="4" t="s">
        <v>182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39"/>
      <c r="B28" s="4" t="s">
        <v>183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39"/>
      <c r="B29" s="4" t="s">
        <v>184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39"/>
      <c r="B30" s="4" t="s">
        <v>185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39"/>
      <c r="B31" s="4" t="s">
        <v>186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39"/>
      <c r="B32" s="6" t="s">
        <v>1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39" t="s">
        <v>9</v>
      </c>
      <c r="B33" s="4" t="s">
        <v>187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39"/>
      <c r="B34" s="4" t="s">
        <v>188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39"/>
      <c r="B35" s="4" t="s">
        <v>189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39"/>
      <c r="B36" s="4" t="s">
        <v>190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39"/>
      <c r="B37" s="4" t="s">
        <v>191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39"/>
      <c r="B38" s="4" t="s">
        <v>192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39"/>
      <c r="B39" s="4" t="s">
        <v>193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39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0"/>
      <c r="B41" s="8" t="s">
        <v>1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1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1" t="s">
        <v>160</v>
      </c>
      <c r="B45" s="51"/>
      <c r="C45" s="51"/>
      <c r="D45" s="51"/>
      <c r="E45" s="51"/>
      <c r="F45" s="51"/>
    </row>
    <row r="46" spans="1:6" ht="12.75" customHeight="1" x14ac:dyDescent="0.2">
      <c r="A46" s="13">
        <v>43151</v>
      </c>
    </row>
    <row r="47" spans="1:6" ht="12.75" customHeight="1" x14ac:dyDescent="0.2">
      <c r="A47" s="35" t="s">
        <v>161</v>
      </c>
      <c r="B47" s="35"/>
      <c r="C47" s="35"/>
    </row>
    <row r="49" spans="1:7" x14ac:dyDescent="0.2">
      <c r="D49" s="36" t="s">
        <v>45</v>
      </c>
      <c r="E49" s="36"/>
      <c r="F49" s="36"/>
    </row>
    <row r="50" spans="1:7" x14ac:dyDescent="0.2">
      <c r="D50" s="36" t="s">
        <v>46</v>
      </c>
      <c r="E50" s="36"/>
      <c r="F50" s="36"/>
      <c r="G50" s="32"/>
    </row>
    <row r="51" spans="1:7" x14ac:dyDescent="0.2">
      <c r="F51" s="32"/>
      <c r="G51" s="32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122013</vt:lpstr>
      <vt:lpstr>ANK122013</vt:lpstr>
      <vt:lpstr>122014</vt:lpstr>
      <vt:lpstr>ANK122014</vt:lpstr>
      <vt:lpstr>122015</vt:lpstr>
      <vt:lpstr>ANK122015</vt:lpstr>
      <vt:lpstr>122016 </vt:lpstr>
      <vt:lpstr>ANK122016</vt:lpstr>
      <vt:lpstr>122017</vt:lpstr>
      <vt:lpstr>ANK122017</vt:lpstr>
      <vt:lpstr>'122017'!Print_Area</vt:lpstr>
      <vt:lpstr>'ANK122013'!Print_Area</vt:lpstr>
      <vt:lpstr>'ANK122014'!Print_Area</vt:lpstr>
      <vt:lpstr>'ANK122015'!Print_Area</vt:lpstr>
      <vt:lpstr>'ANK122016'!Print_Area</vt:lpstr>
      <vt:lpstr>'ANK122017'!Print_Area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2018-02-21T10:50:41Z</cp:lastPrinted>
  <dcterms:created xsi:type="dcterms:W3CDTF">2001-06-20T08:02:38Z</dcterms:created>
  <dcterms:modified xsi:type="dcterms:W3CDTF">2018-02-21T10:52:13Z</dcterms:modified>
</cp:coreProperties>
</file>