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65" windowHeight="11790" activeTab="0"/>
  </bookViews>
  <sheets>
    <sheet name="Poines 2023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<sst xmlns="http://schemas.openxmlformats.org/spreadsheetml/2006/main" count="58" uniqueCount="43">
  <si>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α/α</t>
  </si>
  <si>
    <t>ΠΟΙΝΗ</t>
  </si>
  <si>
    <t>ΕΠΑΡΧΙΑ ΛΕΥΚΩΣΙΑΣ</t>
  </si>
  <si>
    <t>ΕΠΑΡΧΙΑ ΛΑΡΝΑΚΑΣ</t>
  </si>
  <si>
    <t>ΟΝΟΜΑ ΚΑΤΑΔΙΚΑΣΘΕΝΤΟΣ</t>
  </si>
  <si>
    <t>Κωδ. Μηχ.</t>
  </si>
  <si>
    <t>ΣΥΝΟΛΟ</t>
  </si>
  <si>
    <t>ΕΠΑΡΧΙΑ ΛΕΜΕΣΟΥ</t>
  </si>
  <si>
    <t>Φυσικό Πρόσωπο</t>
  </si>
  <si>
    <t>Ποινή φυλάκισης 6 μηνών με τριετή αναστολή</t>
  </si>
  <si>
    <t>ΣΥΝΟΛΟ ΓΙΑ ΕΠΑΡΧΙΑ ΛΑΡΝΑΚΑΣ</t>
  </si>
  <si>
    <t>ΣΥΝΟΛΟ ΓΙΑ ΕΠΑΡΧΙΑ ΛΕΜΕΣΟΥ</t>
  </si>
  <si>
    <t>ΣΥΝΟΛΟ ΓΙΑ ΕΠΑΡΧΙΑ ΛΕΥΚΩΣΙΑΣ</t>
  </si>
  <si>
    <r>
      <t>Κατάλογος</t>
    </r>
    <r>
      <rPr>
        <b/>
        <u val="single"/>
        <vertAlign val="superscript"/>
        <sz val="11"/>
        <rFont val="Arial"/>
        <family val="2"/>
      </rPr>
      <t>1</t>
    </r>
    <r>
      <rPr>
        <b/>
        <u val="single"/>
        <sz val="11"/>
        <rFont val="Arial"/>
        <family val="2"/>
      </rPr>
      <t xml:space="preserve">  Προσώπων που καταδικάστηκαν το 2023 από τα Επαρχιακά Δικαστήρια
 για παραβάσεις της Νομοθεσίας που αφορούσαν την Ασφάλεια και Υγεία στην Εργασία 
με τις αντίστοιχες συνολικές ποινές</t>
    </r>
  </si>
  <si>
    <t>Φεβρουάριος 2024
ΤΜΗΜΑ ΕΠΙΘΕΩΡΗΣΗΣ ΕΡΓΑΣΙΑΣ
ΥΠΟΥΡΓΕΙΟ ΕΡΓΑΣΙΑΣ
ΚΑΙ ΚΟΙΝΩΝΙΚΩΝ ΑΣΦΑΛΙΣΕΩΝ</t>
  </si>
  <si>
    <t>ΕΤΟΣ ΚΑΤΑΔΙΚΗΣ: 2023</t>
  </si>
  <si>
    <t>ΜΑΡΙΟΣ &amp; ΜΙΧΑΛΗΣ ΠΑΥΛΟΥ ΕΡΓΟΛΗΠΤΙΚΗ ΕΤΑΙΡΕΙΑ ΛΤΔ</t>
  </si>
  <si>
    <t>ΕΠΑΡΧΙΑ ΑΜΜΟΧΩΣΤΟΣ</t>
  </si>
  <si>
    <t>Αρχή Ηλεκτρισμού Κύπρου</t>
  </si>
  <si>
    <t>ΑΝΔΡΕΑΣ ΜΑΜΑΣ ΕΡΓΟΛΗΠΤΙΚΗ ΛΤΔ</t>
  </si>
  <si>
    <t xml:space="preserve">K. ONISIFOROU ENTERPRISES LTD </t>
  </si>
  <si>
    <t>2.500 €
και ποινή φυλάκισης 8 μηνών με τριετή αναστολή</t>
  </si>
  <si>
    <t>2.000 €
και ποινή φυλάκισης 12 μηνών με τριετή αναστολή</t>
  </si>
  <si>
    <t>SKOUTARIS STEEL LTD</t>
  </si>
  <si>
    <t>J &amp; P PELEKANOS LTD</t>
  </si>
  <si>
    <t xml:space="preserve">ΙΔΡΥΜΑ ΑΝΑΣΤΑΣΙΟΣ Γ. ΛΕΒΕΝΤΗΣ (Λεβέντειος Πινακοθήκη) </t>
  </si>
  <si>
    <t>PANTELIS G. CHARALAMBOUS PROPERTY LTD</t>
  </si>
  <si>
    <t>S.E. SAKHI TRADING CO LTD</t>
  </si>
  <si>
    <t xml:space="preserve">GREEN DOT CYPRUS - A. TSOULOFTAS J.V. </t>
  </si>
  <si>
    <t xml:space="preserve">CABLENET COMMUNICATION SYSTEMS LTD </t>
  </si>
  <si>
    <t xml:space="preserve">ΠΕΨΗΣ ΚΑΙ ΥΙΟΣ ΕΡΓΟΛΗΠΤΙΚΗ ΛΤΔ </t>
  </si>
  <si>
    <t xml:space="preserve">HARCO TRADING LTD </t>
  </si>
  <si>
    <t>I &amp; C HADJIYIANNAKOU (FARMS) LTD</t>
  </si>
  <si>
    <t>ΑΔΕΛΦΟΙ Α. &amp; Π. ΑΝΔΡΕΟΥ ΛΤΔ</t>
  </si>
  <si>
    <t>H.M. INSTALLATIONS LTD</t>
  </si>
  <si>
    <t xml:space="preserve">CH. GIANNAKI TRADING LTD </t>
  </si>
  <si>
    <t>HOURANI (H.R.) LTD</t>
  </si>
  <si>
    <t>Ποινή φυλάκισης 12 μηνών με τριετή αναστολή</t>
  </si>
  <si>
    <t>2000 €
και ποινή φυλάκισης 8 μηνών</t>
  </si>
  <si>
    <t>U.C.C. UNITED CLEANING (CYPRUS) LTD</t>
  </si>
  <si>
    <t>ΣΥΝΟΛΟ ΓΙΑ ΕΠΑΡΧΙΑ ΑΜΜΟΧΩΣΤΟΥ</t>
  </si>
  <si>
    <r>
      <rPr>
        <u val="single"/>
        <sz val="11"/>
        <rFont val="Arial"/>
        <family val="2"/>
      </rPr>
      <t>Σημείωση:</t>
    </r>
    <r>
      <rPr>
        <sz val="11"/>
        <rFont val="Arial"/>
        <family val="2"/>
      </rPr>
      <t xml:space="preserve">
1.  Ο διαχωρισμός κατά Επαρχία αφορά την Επαρχία όπου συνέβηκε η παράβαση.</t>
    </r>
  </si>
  <si>
    <t>Ποινή φυλάκισης 45 ημερών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</si>
</sst>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"/>
    <numFmt numFmtId="167" formatCode="#,##0\ &quot;€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€-2]\ #,##0;[Red]\-[$€-2]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6" fontId="5" fillId="0" borderId="0" xfId="0" applyNumberFormat="1" applyFont="1" applyAlignment="1">
      <alignment horizontal="center" vertical="center" wrapText="1"/>
    </xf>
    <xf numFmtId="167" fontId="4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7" fontId="4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center" vertical="center"/>
    </xf>
    <xf numFmtId="167" fontId="8" fillId="33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1"/>
  <sheetViews>
    <sheetView tabSelected="1" view="pageLayout" workbookViewId="0" topLeftCell="A31">
      <selection activeCell="F37" sqref="F37"/>
    </sheetView>
  </sheetViews>
  <sheetFormatPr defaultColWidth="9.140625" defaultRowHeight="15"/>
  <cols>
    <col min="1" max="1" width="4.7109375" style="7" bestFit="1" customWidth="1"/>
    <col min="2" max="2" width="7.00390625" style="7" customWidth="1"/>
    <col min="3" max="3" width="61.421875" style="8" customWidth="1"/>
    <col min="4" max="4" width="58.00390625" style="9" customWidth="1"/>
    <col min="5" max="16384" width="9.140625" style="7" customWidth="1"/>
  </cols>
  <sheetData>
    <row r="1" spans="1:4" s="2" customFormat="1" ht="56.25" customHeight="1">
      <c r="A1" s="36" t="s">
        <v>13</v>
      </c>
      <c r="B1" s="36"/>
      <c r="C1" s="36"/>
      <c r="D1" s="36"/>
    </row>
    <row r="2" spans="1:4" s="2" customFormat="1" ht="21.75" customHeight="1">
      <c r="A2" s="37" t="s">
        <v>15</v>
      </c>
      <c r="B2" s="37"/>
      <c r="C2" s="37"/>
      <c r="D2" s="37"/>
    </row>
    <row r="3" spans="1:4" s="3" customFormat="1" ht="30">
      <c r="A3" s="22" t="s">
        <v>0</v>
      </c>
      <c r="B3" s="23" t="s">
        <v>5</v>
      </c>
      <c r="C3" s="22" t="s">
        <v>4</v>
      </c>
      <c r="D3" s="24" t="s">
        <v>1</v>
      </c>
    </row>
    <row r="4" spans="1:4" s="2" customFormat="1" ht="24" customHeight="1">
      <c r="A4" s="38" t="s">
        <v>2</v>
      </c>
      <c r="B4" s="39"/>
      <c r="C4" s="39"/>
      <c r="D4" s="40"/>
    </row>
    <row r="5" spans="1:4" s="2" customFormat="1" ht="28.5" customHeight="1">
      <c r="A5" s="19">
        <v>1</v>
      </c>
      <c r="B5" s="21">
        <v>1033</v>
      </c>
      <c r="C5" s="21" t="s">
        <v>16</v>
      </c>
      <c r="D5" s="10">
        <v>7500</v>
      </c>
    </row>
    <row r="6" spans="1:4" s="2" customFormat="1" ht="32.25" customHeight="1">
      <c r="A6" s="19">
        <f>A5+1</f>
        <v>2</v>
      </c>
      <c r="B6" s="21">
        <v>1044</v>
      </c>
      <c r="C6" s="21" t="s">
        <v>18</v>
      </c>
      <c r="D6" s="10">
        <v>8000</v>
      </c>
    </row>
    <row r="7" spans="1:4" s="2" customFormat="1" ht="30.75" customHeight="1">
      <c r="A7" s="19">
        <f aca="true" t="shared" si="0" ref="A7:A16">A6+1</f>
        <v>3</v>
      </c>
      <c r="B7" s="21">
        <v>1028</v>
      </c>
      <c r="C7" s="21" t="s">
        <v>23</v>
      </c>
      <c r="D7" s="10">
        <v>10000</v>
      </c>
    </row>
    <row r="8" spans="1:4" s="2" customFormat="1" ht="47.25" customHeight="1">
      <c r="A8" s="19">
        <f t="shared" si="0"/>
        <v>4</v>
      </c>
      <c r="B8" s="21">
        <v>1055</v>
      </c>
      <c r="C8" s="21" t="s">
        <v>24</v>
      </c>
      <c r="D8" s="10">
        <v>8000</v>
      </c>
    </row>
    <row r="9" spans="1:4" s="2" customFormat="1" ht="30.75" customHeight="1">
      <c r="A9" s="19">
        <f t="shared" si="0"/>
        <v>5</v>
      </c>
      <c r="B9" s="21">
        <v>998</v>
      </c>
      <c r="C9" s="21" t="s">
        <v>25</v>
      </c>
      <c r="D9" s="10">
        <v>10500</v>
      </c>
    </row>
    <row r="10" spans="1:4" s="2" customFormat="1" ht="30.75" customHeight="1">
      <c r="A10" s="19">
        <f t="shared" si="0"/>
        <v>6</v>
      </c>
      <c r="B10" s="21">
        <v>1043</v>
      </c>
      <c r="C10" s="21" t="s">
        <v>27</v>
      </c>
      <c r="D10" s="10">
        <v>12000</v>
      </c>
    </row>
    <row r="11" spans="1:4" s="2" customFormat="1" ht="30.75" customHeight="1">
      <c r="A11" s="19">
        <f t="shared" si="0"/>
        <v>7</v>
      </c>
      <c r="B11" s="21">
        <v>1045</v>
      </c>
      <c r="C11" s="21" t="s">
        <v>28</v>
      </c>
      <c r="D11" s="10">
        <v>2500</v>
      </c>
    </row>
    <row r="12" spans="1:4" s="2" customFormat="1" ht="30.75" customHeight="1">
      <c r="A12" s="19">
        <f t="shared" si="0"/>
        <v>8</v>
      </c>
      <c r="B12" s="21">
        <v>1110</v>
      </c>
      <c r="C12" s="21" t="s">
        <v>30</v>
      </c>
      <c r="D12" s="10">
        <v>35000</v>
      </c>
    </row>
    <row r="13" spans="1:4" s="2" customFormat="1" ht="30.75" customHeight="1">
      <c r="A13" s="19">
        <f t="shared" si="0"/>
        <v>9</v>
      </c>
      <c r="B13" s="21">
        <v>1065</v>
      </c>
      <c r="C13" s="21" t="s">
        <v>31</v>
      </c>
      <c r="D13" s="10">
        <v>8000</v>
      </c>
    </row>
    <row r="14" spans="1:4" s="2" customFormat="1" ht="30.75" customHeight="1">
      <c r="A14" s="19">
        <f t="shared" si="0"/>
        <v>10</v>
      </c>
      <c r="B14" s="26" t="s">
        <v>8</v>
      </c>
      <c r="C14" s="27"/>
      <c r="D14" s="10" t="s">
        <v>9</v>
      </c>
    </row>
    <row r="15" spans="1:4" s="2" customFormat="1" ht="30.75" customHeight="1">
      <c r="A15" s="19">
        <f t="shared" si="0"/>
        <v>11</v>
      </c>
      <c r="B15" s="26" t="s">
        <v>8</v>
      </c>
      <c r="C15" s="27"/>
      <c r="D15" s="10">
        <v>4500</v>
      </c>
    </row>
    <row r="16" spans="1:4" s="2" customFormat="1" ht="30.75" customHeight="1">
      <c r="A16" s="19">
        <f t="shared" si="0"/>
        <v>12</v>
      </c>
      <c r="B16" s="26" t="s">
        <v>8</v>
      </c>
      <c r="C16" s="27"/>
      <c r="D16" s="10">
        <v>10500</v>
      </c>
    </row>
    <row r="17" spans="1:4" s="2" customFormat="1" ht="30.75" customHeight="1">
      <c r="A17" s="30" t="s">
        <v>12</v>
      </c>
      <c r="B17" s="31"/>
      <c r="C17" s="32"/>
      <c r="D17" s="20">
        <f>SUM(D5:D16)</f>
        <v>116500</v>
      </c>
    </row>
    <row r="18" spans="1:4" s="2" customFormat="1" ht="24" customHeight="1">
      <c r="A18" s="30" t="s">
        <v>7</v>
      </c>
      <c r="B18" s="31"/>
      <c r="C18" s="31"/>
      <c r="D18" s="32"/>
    </row>
    <row r="19" spans="1:4" s="2" customFormat="1" ht="33" customHeight="1">
      <c r="A19" s="19">
        <v>1</v>
      </c>
      <c r="B19" s="21">
        <v>1114</v>
      </c>
      <c r="C19" s="21" t="s">
        <v>20</v>
      </c>
      <c r="D19" s="10">
        <v>10000</v>
      </c>
    </row>
    <row r="20" spans="1:4" s="2" customFormat="1" ht="33.75" customHeight="1">
      <c r="A20" s="19">
        <f>A19+1</f>
        <v>2</v>
      </c>
      <c r="B20" s="21">
        <v>1097</v>
      </c>
      <c r="C20" s="21" t="s">
        <v>36</v>
      </c>
      <c r="D20" s="10">
        <v>1500</v>
      </c>
    </row>
    <row r="21" spans="1:4" s="2" customFormat="1" ht="30" customHeight="1">
      <c r="A21" s="19">
        <f aca="true" t="shared" si="1" ref="A21:A26">A20+1</f>
        <v>3</v>
      </c>
      <c r="B21" s="26" t="s">
        <v>8</v>
      </c>
      <c r="C21" s="27"/>
      <c r="D21" s="10" t="s">
        <v>37</v>
      </c>
    </row>
    <row r="22" spans="1:4" s="2" customFormat="1" ht="29.25" customHeight="1">
      <c r="A22" s="19">
        <f t="shared" si="1"/>
        <v>4</v>
      </c>
      <c r="B22" s="26" t="s">
        <v>8</v>
      </c>
      <c r="C22" s="27"/>
      <c r="D22" s="10" t="s">
        <v>38</v>
      </c>
    </row>
    <row r="23" spans="1:4" s="2" customFormat="1" ht="27" customHeight="1">
      <c r="A23" s="19">
        <f t="shared" si="1"/>
        <v>5</v>
      </c>
      <c r="B23" s="26" t="s">
        <v>8</v>
      </c>
      <c r="C23" s="29"/>
      <c r="D23" s="10">
        <v>5000</v>
      </c>
    </row>
    <row r="24" spans="1:4" s="2" customFormat="1" ht="30.75" customHeight="1">
      <c r="A24" s="19">
        <f t="shared" si="1"/>
        <v>6</v>
      </c>
      <c r="B24" s="26" t="s">
        <v>8</v>
      </c>
      <c r="C24" s="29"/>
      <c r="D24" s="10">
        <v>3500</v>
      </c>
    </row>
    <row r="25" spans="1:4" s="2" customFormat="1" ht="30.75" customHeight="1">
      <c r="A25" s="19">
        <f t="shared" si="1"/>
        <v>7</v>
      </c>
      <c r="B25" s="26" t="s">
        <v>8</v>
      </c>
      <c r="C25" s="29"/>
      <c r="D25" s="10">
        <v>5800</v>
      </c>
    </row>
    <row r="26" spans="1:4" s="2" customFormat="1" ht="30.75" customHeight="1">
      <c r="A26" s="19">
        <f t="shared" si="1"/>
        <v>8</v>
      </c>
      <c r="B26" s="26" t="s">
        <v>8</v>
      </c>
      <c r="C26" s="27"/>
      <c r="D26" s="10">
        <v>1000</v>
      </c>
    </row>
    <row r="27" spans="1:4" s="2" customFormat="1" ht="24" customHeight="1">
      <c r="A27" s="30" t="s">
        <v>11</v>
      </c>
      <c r="B27" s="31"/>
      <c r="C27" s="32"/>
      <c r="D27" s="20">
        <f>D19+D20+D23+D24+D25+D26+2000</f>
        <v>28800</v>
      </c>
    </row>
    <row r="28" spans="1:4" s="2" customFormat="1" ht="24" customHeight="1">
      <c r="A28" s="30" t="s">
        <v>3</v>
      </c>
      <c r="B28" s="31"/>
      <c r="C28" s="31"/>
      <c r="D28" s="32"/>
    </row>
    <row r="29" spans="1:4" s="2" customFormat="1" ht="29.25" customHeight="1">
      <c r="A29" s="19">
        <v>1</v>
      </c>
      <c r="B29" s="21">
        <v>1113</v>
      </c>
      <c r="C29" s="21" t="s">
        <v>26</v>
      </c>
      <c r="D29" s="10">
        <v>2500</v>
      </c>
    </row>
    <row r="30" spans="1:4" s="2" customFormat="1" ht="33" customHeight="1">
      <c r="A30" s="19">
        <f>A29+1</f>
        <v>2</v>
      </c>
      <c r="B30" s="21">
        <v>1061</v>
      </c>
      <c r="C30" s="21" t="s">
        <v>29</v>
      </c>
      <c r="D30" s="10">
        <v>6000</v>
      </c>
    </row>
    <row r="31" spans="1:4" s="2" customFormat="1" ht="28.5" customHeight="1">
      <c r="A31" s="19">
        <f aca="true" t="shared" si="2" ref="A31:A38">A30+1</f>
        <v>3</v>
      </c>
      <c r="B31" s="21">
        <v>1092</v>
      </c>
      <c r="C31" s="21" t="s">
        <v>32</v>
      </c>
      <c r="D31" s="10">
        <v>11000</v>
      </c>
    </row>
    <row r="32" spans="1:4" s="2" customFormat="1" ht="28.5" customHeight="1">
      <c r="A32" s="19">
        <f t="shared" si="2"/>
        <v>4</v>
      </c>
      <c r="B32" s="21">
        <v>1092</v>
      </c>
      <c r="C32" s="21" t="s">
        <v>33</v>
      </c>
      <c r="D32" s="10">
        <v>500</v>
      </c>
    </row>
    <row r="33" spans="1:4" s="2" customFormat="1" ht="28.5" customHeight="1">
      <c r="A33" s="19">
        <f t="shared" si="2"/>
        <v>5</v>
      </c>
      <c r="B33" s="21">
        <v>1063</v>
      </c>
      <c r="C33" s="21" t="s">
        <v>34</v>
      </c>
      <c r="D33" s="10">
        <v>8000</v>
      </c>
    </row>
    <row r="34" spans="1:4" s="2" customFormat="1" ht="28.5" customHeight="1">
      <c r="A34" s="19">
        <f t="shared" si="2"/>
        <v>6</v>
      </c>
      <c r="B34" s="21">
        <v>1063</v>
      </c>
      <c r="C34" s="21" t="s">
        <v>35</v>
      </c>
      <c r="D34" s="10">
        <v>8000</v>
      </c>
    </row>
    <row r="35" spans="1:4" s="2" customFormat="1" ht="28.5" customHeight="1">
      <c r="A35" s="19">
        <f t="shared" si="2"/>
        <v>7</v>
      </c>
      <c r="B35" s="21">
        <v>1076</v>
      </c>
      <c r="C35" s="21" t="s">
        <v>39</v>
      </c>
      <c r="D35" s="10">
        <v>800</v>
      </c>
    </row>
    <row r="36" spans="1:4" s="2" customFormat="1" ht="28.5" customHeight="1">
      <c r="A36" s="19">
        <f t="shared" si="2"/>
        <v>8</v>
      </c>
      <c r="B36" s="26" t="s">
        <v>8</v>
      </c>
      <c r="C36" s="29"/>
      <c r="D36" s="10" t="s">
        <v>42</v>
      </c>
    </row>
    <row r="37" spans="1:4" s="2" customFormat="1" ht="28.5" customHeight="1">
      <c r="A37" s="19">
        <f t="shared" si="2"/>
        <v>9</v>
      </c>
      <c r="B37" s="26" t="s">
        <v>8</v>
      </c>
      <c r="C37" s="27"/>
      <c r="D37" s="10">
        <v>500</v>
      </c>
    </row>
    <row r="38" spans="1:4" s="2" customFormat="1" ht="28.5" customHeight="1">
      <c r="A38" s="19">
        <f t="shared" si="2"/>
        <v>10</v>
      </c>
      <c r="B38" s="26" t="s">
        <v>8</v>
      </c>
      <c r="C38" s="27"/>
      <c r="D38" s="10">
        <v>500</v>
      </c>
    </row>
    <row r="39" spans="1:4" s="2" customFormat="1" ht="20.25" customHeight="1">
      <c r="A39" s="30" t="s">
        <v>10</v>
      </c>
      <c r="B39" s="31"/>
      <c r="C39" s="32"/>
      <c r="D39" s="25">
        <f>SUM(D29:D38)</f>
        <v>37800</v>
      </c>
    </row>
    <row r="40" spans="1:4" s="2" customFormat="1" ht="24" customHeight="1">
      <c r="A40" s="30" t="s">
        <v>17</v>
      </c>
      <c r="B40" s="31"/>
      <c r="C40" s="31"/>
      <c r="D40" s="32"/>
    </row>
    <row r="41" spans="1:4" s="1" customFormat="1" ht="33.75" customHeight="1">
      <c r="A41" s="19">
        <v>1</v>
      </c>
      <c r="B41" s="19">
        <v>1060</v>
      </c>
      <c r="C41" s="21" t="s">
        <v>19</v>
      </c>
      <c r="D41" s="10">
        <v>20000</v>
      </c>
    </row>
    <row r="42" spans="1:4" s="1" customFormat="1" ht="42.75" customHeight="1">
      <c r="A42" s="19">
        <f>A41+1</f>
        <v>2</v>
      </c>
      <c r="B42" s="26" t="s">
        <v>8</v>
      </c>
      <c r="C42" s="27"/>
      <c r="D42" s="10" t="s">
        <v>22</v>
      </c>
    </row>
    <row r="43" spans="1:4" s="1" customFormat="1" ht="28.5">
      <c r="A43" s="19">
        <f>A42+1</f>
        <v>3</v>
      </c>
      <c r="B43" s="26" t="s">
        <v>8</v>
      </c>
      <c r="C43" s="27"/>
      <c r="D43" s="10" t="s">
        <v>21</v>
      </c>
    </row>
    <row r="44" spans="1:4" s="1" customFormat="1" ht="36" customHeight="1">
      <c r="A44" s="19">
        <f>A43+1</f>
        <v>4</v>
      </c>
      <c r="B44" s="26" t="s">
        <v>8</v>
      </c>
      <c r="C44" s="27"/>
      <c r="D44" s="10" t="s">
        <v>21</v>
      </c>
    </row>
    <row r="45" spans="1:4" s="1" customFormat="1" ht="18" customHeight="1">
      <c r="A45" s="33" t="s">
        <v>40</v>
      </c>
      <c r="B45" s="34"/>
      <c r="C45" s="35"/>
      <c r="D45" s="20">
        <f>D41+2000+2500+2500</f>
        <v>27000</v>
      </c>
    </row>
    <row r="46" spans="1:4" s="1" customFormat="1" ht="15">
      <c r="A46" s="41" t="s">
        <v>6</v>
      </c>
      <c r="B46" s="42"/>
      <c r="C46" s="42"/>
      <c r="D46" s="20">
        <f>D17+D27+D39+D45</f>
        <v>210100</v>
      </c>
    </row>
    <row r="47" spans="1:4" s="1" customFormat="1" ht="15">
      <c r="A47" s="11"/>
      <c r="B47" s="11"/>
      <c r="C47" s="12"/>
      <c r="D47" s="13"/>
    </row>
    <row r="48" spans="1:4" s="1" customFormat="1" ht="42.75" customHeight="1">
      <c r="A48" s="28" t="s">
        <v>41</v>
      </c>
      <c r="B48" s="28"/>
      <c r="C48" s="28"/>
      <c r="D48" s="28"/>
    </row>
    <row r="49" spans="1:4" s="1" customFormat="1" ht="81" customHeight="1">
      <c r="A49" s="28" t="s">
        <v>14</v>
      </c>
      <c r="B49" s="28"/>
      <c r="C49" s="28"/>
      <c r="D49" s="28"/>
    </row>
    <row r="50" spans="1:4" s="1" customFormat="1" ht="15">
      <c r="A50" s="11"/>
      <c r="B50" s="11"/>
      <c r="C50" s="12"/>
      <c r="D50" s="13"/>
    </row>
    <row r="51" spans="1:4" s="1" customFormat="1" ht="15">
      <c r="A51" s="11"/>
      <c r="B51" s="11"/>
      <c r="C51" s="12"/>
      <c r="D51" s="13"/>
    </row>
    <row r="52" spans="1:4" s="1" customFormat="1" ht="15">
      <c r="A52" s="11"/>
      <c r="B52" s="11"/>
      <c r="C52" s="12"/>
      <c r="D52" s="13"/>
    </row>
    <row r="53" spans="1:4" s="1" customFormat="1" ht="15">
      <c r="A53" s="11"/>
      <c r="B53" s="11"/>
      <c r="C53" s="12"/>
      <c r="D53" s="13"/>
    </row>
    <row r="54" spans="1:4" s="1" customFormat="1" ht="15">
      <c r="A54" s="11"/>
      <c r="B54" s="11"/>
      <c r="C54" s="12"/>
      <c r="D54" s="13"/>
    </row>
    <row r="55" spans="1:4" s="1" customFormat="1" ht="15">
      <c r="A55" s="11"/>
      <c r="B55" s="11"/>
      <c r="C55" s="12"/>
      <c r="D55" s="13"/>
    </row>
    <row r="56" spans="1:4" s="1" customFormat="1" ht="15">
      <c r="A56" s="11"/>
      <c r="B56" s="11"/>
      <c r="C56" s="12"/>
      <c r="D56" s="13"/>
    </row>
    <row r="57" spans="1:4" s="1" customFormat="1" ht="15">
      <c r="A57" s="11"/>
      <c r="B57" s="11"/>
      <c r="C57" s="12"/>
      <c r="D57" s="13"/>
    </row>
    <row r="58" spans="1:4" s="1" customFormat="1" ht="15">
      <c r="A58" s="11"/>
      <c r="B58" s="11"/>
      <c r="C58" s="12"/>
      <c r="D58" s="13"/>
    </row>
    <row r="59" spans="1:4" s="1" customFormat="1" ht="15">
      <c r="A59" s="11"/>
      <c r="B59" s="11"/>
      <c r="C59" s="12"/>
      <c r="D59" s="13"/>
    </row>
    <row r="60" spans="1:4" s="1" customFormat="1" ht="15">
      <c r="A60" s="11"/>
      <c r="B60" s="11"/>
      <c r="C60" s="12"/>
      <c r="D60" s="13"/>
    </row>
    <row r="61" spans="1:4" s="1" customFormat="1" ht="15">
      <c r="A61" s="11"/>
      <c r="B61" s="11"/>
      <c r="C61" s="12"/>
      <c r="D61" s="13"/>
    </row>
    <row r="62" spans="1:4" s="1" customFormat="1" ht="15">
      <c r="A62" s="11"/>
      <c r="B62" s="11"/>
      <c r="C62" s="12"/>
      <c r="D62" s="13"/>
    </row>
    <row r="63" spans="1:4" s="1" customFormat="1" ht="15">
      <c r="A63" s="11"/>
      <c r="B63" s="11"/>
      <c r="C63" s="12"/>
      <c r="D63" s="13"/>
    </row>
    <row r="64" spans="1:4" s="1" customFormat="1" ht="15">
      <c r="A64" s="11"/>
      <c r="B64" s="11"/>
      <c r="C64" s="12"/>
      <c r="D64" s="13"/>
    </row>
    <row r="65" spans="1:4" s="1" customFormat="1" ht="15">
      <c r="A65" s="11"/>
      <c r="B65" s="11"/>
      <c r="C65" s="12"/>
      <c r="D65" s="13"/>
    </row>
    <row r="66" spans="1:4" s="1" customFormat="1" ht="15">
      <c r="A66" s="11"/>
      <c r="B66" s="11"/>
      <c r="C66" s="12"/>
      <c r="D66" s="13"/>
    </row>
    <row r="67" spans="1:4" s="1" customFormat="1" ht="15">
      <c r="A67" s="11"/>
      <c r="B67" s="11"/>
      <c r="C67" s="12"/>
      <c r="D67" s="13"/>
    </row>
    <row r="68" spans="1:4" s="1" customFormat="1" ht="15">
      <c r="A68" s="11"/>
      <c r="B68" s="11"/>
      <c r="C68" s="12"/>
      <c r="D68" s="13"/>
    </row>
    <row r="69" spans="1:4" s="1" customFormat="1" ht="15">
      <c r="A69" s="11"/>
      <c r="B69" s="11"/>
      <c r="C69" s="12"/>
      <c r="D69" s="13"/>
    </row>
    <row r="70" spans="1:4" s="1" customFormat="1" ht="15">
      <c r="A70" s="11"/>
      <c r="B70" s="11"/>
      <c r="C70" s="12"/>
      <c r="D70" s="13"/>
    </row>
    <row r="71" spans="1:4" s="1" customFormat="1" ht="15">
      <c r="A71" s="11"/>
      <c r="B71" s="11"/>
      <c r="C71" s="12"/>
      <c r="D71" s="13"/>
    </row>
    <row r="72" spans="1:4" s="1" customFormat="1" ht="15">
      <c r="A72" s="11"/>
      <c r="B72" s="11"/>
      <c r="C72" s="12"/>
      <c r="D72" s="13"/>
    </row>
    <row r="73" spans="1:4" s="1" customFormat="1" ht="15">
      <c r="A73" s="11"/>
      <c r="B73" s="11"/>
      <c r="C73" s="12"/>
      <c r="D73" s="13"/>
    </row>
    <row r="74" spans="1:4" s="1" customFormat="1" ht="15">
      <c r="A74" s="11"/>
      <c r="B74" s="11"/>
      <c r="C74" s="12"/>
      <c r="D74" s="13"/>
    </row>
    <row r="75" spans="1:4" s="1" customFormat="1" ht="15">
      <c r="A75" s="11"/>
      <c r="B75" s="11"/>
      <c r="C75" s="12"/>
      <c r="D75" s="13"/>
    </row>
    <row r="76" spans="1:4" s="1" customFormat="1" ht="15">
      <c r="A76" s="11"/>
      <c r="B76" s="11"/>
      <c r="C76" s="12"/>
      <c r="D76" s="16"/>
    </row>
    <row r="77" spans="1:4" s="1" customFormat="1" ht="15">
      <c r="A77" s="11"/>
      <c r="B77" s="11"/>
      <c r="C77" s="12"/>
      <c r="D77" s="13"/>
    </row>
    <row r="78" spans="1:4" s="1" customFormat="1" ht="15">
      <c r="A78" s="11"/>
      <c r="B78" s="11"/>
      <c r="C78" s="12"/>
      <c r="D78" s="13"/>
    </row>
    <row r="79" spans="1:4" s="1" customFormat="1" ht="15">
      <c r="A79" s="11"/>
      <c r="B79" s="11"/>
      <c r="C79" s="12"/>
      <c r="D79" s="13"/>
    </row>
    <row r="80" spans="1:4" s="1" customFormat="1" ht="15">
      <c r="A80" s="11"/>
      <c r="B80" s="11"/>
      <c r="C80" s="12"/>
      <c r="D80" s="13"/>
    </row>
    <row r="81" spans="1:4" s="1" customFormat="1" ht="15">
      <c r="A81" s="11"/>
      <c r="B81" s="11"/>
      <c r="C81" s="12"/>
      <c r="D81" s="13"/>
    </row>
    <row r="82" spans="1:4" s="1" customFormat="1" ht="15">
      <c r="A82" s="11"/>
      <c r="B82" s="11"/>
      <c r="C82" s="12"/>
      <c r="D82" s="16"/>
    </row>
    <row r="83" spans="1:4" s="1" customFormat="1" ht="15">
      <c r="A83" s="11"/>
      <c r="B83" s="11"/>
      <c r="C83" s="12"/>
      <c r="D83" s="13"/>
    </row>
    <row r="84" spans="1:4" s="1" customFormat="1" ht="15">
      <c r="A84" s="14"/>
      <c r="B84" s="14"/>
      <c r="C84" s="14"/>
      <c r="D84" s="15"/>
    </row>
    <row r="85" spans="1:4" s="1" customFormat="1" ht="15">
      <c r="A85" s="11"/>
      <c r="B85" s="11"/>
      <c r="C85" s="12"/>
      <c r="D85" s="13"/>
    </row>
    <row r="86" spans="1:4" s="1" customFormat="1" ht="15">
      <c r="A86" s="14"/>
      <c r="B86" s="14"/>
      <c r="C86" s="14"/>
      <c r="D86" s="15"/>
    </row>
    <row r="87" spans="1:4" s="1" customFormat="1" ht="15">
      <c r="A87" s="11"/>
      <c r="B87" s="11"/>
      <c r="C87" s="12"/>
      <c r="D87" s="13"/>
    </row>
    <row r="88" spans="1:4" s="4" customFormat="1" ht="14.25">
      <c r="A88" s="11"/>
      <c r="B88" s="11"/>
      <c r="C88" s="12"/>
      <c r="D88" s="13"/>
    </row>
    <row r="89" spans="1:4" s="1" customFormat="1" ht="15">
      <c r="A89" s="14"/>
      <c r="B89" s="14"/>
      <c r="C89" s="14"/>
      <c r="D89" s="15"/>
    </row>
    <row r="90" spans="1:4" s="1" customFormat="1" ht="15">
      <c r="A90" s="14"/>
      <c r="B90" s="14"/>
      <c r="C90" s="14"/>
      <c r="D90" s="15"/>
    </row>
    <row r="91" spans="1:4" s="1" customFormat="1" ht="15">
      <c r="A91" s="11"/>
      <c r="B91" s="11"/>
      <c r="C91" s="17"/>
      <c r="D91" s="13"/>
    </row>
    <row r="92" spans="1:4" s="1" customFormat="1" ht="15">
      <c r="A92" s="11"/>
      <c r="B92" s="11"/>
      <c r="C92" s="12"/>
      <c r="D92" s="13"/>
    </row>
    <row r="93" spans="1:4" s="1" customFormat="1" ht="15">
      <c r="A93" s="11"/>
      <c r="B93" s="11"/>
      <c r="C93" s="12"/>
      <c r="D93" s="13"/>
    </row>
    <row r="94" spans="1:4" s="1" customFormat="1" ht="15">
      <c r="A94" s="11"/>
      <c r="B94" s="11"/>
      <c r="C94" s="17"/>
      <c r="D94" s="13"/>
    </row>
    <row r="95" spans="1:4" s="1" customFormat="1" ht="15">
      <c r="A95" s="11"/>
      <c r="B95" s="11"/>
      <c r="C95" s="17"/>
      <c r="D95" s="18"/>
    </row>
    <row r="96" spans="1:4" s="1" customFormat="1" ht="15">
      <c r="A96" s="14"/>
      <c r="B96" s="14"/>
      <c r="C96" s="14"/>
      <c r="D96" s="15"/>
    </row>
    <row r="97" spans="1:4" s="1" customFormat="1" ht="15">
      <c r="A97" s="11"/>
      <c r="B97" s="11"/>
      <c r="C97" s="17"/>
      <c r="D97" s="18"/>
    </row>
    <row r="98" spans="1:4" s="1" customFormat="1" ht="15">
      <c r="A98" s="11"/>
      <c r="B98" s="11"/>
      <c r="C98" s="17"/>
      <c r="D98" s="18"/>
    </row>
    <row r="99" spans="1:4" s="1" customFormat="1" ht="15">
      <c r="A99" s="11"/>
      <c r="B99" s="11"/>
      <c r="C99" s="17"/>
      <c r="D99" s="18"/>
    </row>
    <row r="100" spans="1:4" s="1" customFormat="1" ht="15">
      <c r="A100" s="11"/>
      <c r="B100" s="11"/>
      <c r="C100" s="17"/>
      <c r="D100" s="18"/>
    </row>
    <row r="101" spans="1:4" s="1" customFormat="1" ht="15">
      <c r="A101" s="11"/>
      <c r="B101" s="11"/>
      <c r="C101" s="17"/>
      <c r="D101" s="18"/>
    </row>
    <row r="102" spans="1:4" s="1" customFormat="1" ht="15">
      <c r="A102" s="11"/>
      <c r="B102" s="11"/>
      <c r="C102" s="17"/>
      <c r="D102" s="18"/>
    </row>
    <row r="103" spans="1:4" s="1" customFormat="1" ht="15">
      <c r="A103" s="11"/>
      <c r="B103" s="11"/>
      <c r="C103" s="17"/>
      <c r="D103" s="18"/>
    </row>
    <row r="104" spans="1:4" s="1" customFormat="1" ht="15">
      <c r="A104" s="11"/>
      <c r="B104" s="11"/>
      <c r="C104" s="17"/>
      <c r="D104" s="18"/>
    </row>
    <row r="105" spans="1:4" s="1" customFormat="1" ht="15">
      <c r="A105" s="11"/>
      <c r="B105" s="11"/>
      <c r="C105" s="17"/>
      <c r="D105" s="18"/>
    </row>
    <row r="106" spans="1:4" s="1" customFormat="1" ht="15">
      <c r="A106" s="11"/>
      <c r="B106" s="11"/>
      <c r="C106" s="17"/>
      <c r="D106" s="18"/>
    </row>
    <row r="107" spans="1:4" s="1" customFormat="1" ht="15">
      <c r="A107" s="11"/>
      <c r="B107" s="11"/>
      <c r="C107" s="17"/>
      <c r="D107" s="18"/>
    </row>
    <row r="108" spans="1:4" s="1" customFormat="1" ht="15">
      <c r="A108" s="11"/>
      <c r="B108" s="11"/>
      <c r="C108" s="17"/>
      <c r="D108" s="18"/>
    </row>
    <row r="109" spans="1:4" s="1" customFormat="1" ht="15">
      <c r="A109" s="14"/>
      <c r="B109" s="14"/>
      <c r="C109" s="14"/>
      <c r="D109" s="15"/>
    </row>
    <row r="110" spans="1:4" s="1" customFormat="1" ht="15">
      <c r="A110" s="11"/>
      <c r="B110" s="11"/>
      <c r="C110" s="12"/>
      <c r="D110" s="13"/>
    </row>
    <row r="111" spans="1:4" s="1" customFormat="1" ht="15">
      <c r="A111" s="14"/>
      <c r="B111" s="14"/>
      <c r="C111" s="14"/>
      <c r="D111" s="15"/>
    </row>
    <row r="112" spans="1:4" s="1" customFormat="1" ht="15">
      <c r="A112" s="11"/>
      <c r="B112" s="11"/>
      <c r="C112" s="12"/>
      <c r="D112" s="13"/>
    </row>
    <row r="113" spans="1:4" s="4" customFormat="1" ht="14.25">
      <c r="A113" s="11"/>
      <c r="B113" s="11"/>
      <c r="C113" s="12"/>
      <c r="D113" s="13"/>
    </row>
    <row r="114" spans="1:4" s="1" customFormat="1" ht="15">
      <c r="A114" s="14"/>
      <c r="B114" s="14"/>
      <c r="C114" s="14"/>
      <c r="D114" s="15"/>
    </row>
    <row r="115" spans="1:4" s="1" customFormat="1" ht="15">
      <c r="A115" s="14"/>
      <c r="B115" s="14"/>
      <c r="C115" s="14"/>
      <c r="D115" s="15"/>
    </row>
    <row r="116" spans="1:4" s="1" customFormat="1" ht="15">
      <c r="A116" s="11"/>
      <c r="B116" s="11"/>
      <c r="C116" s="12"/>
      <c r="D116" s="13"/>
    </row>
    <row r="117" spans="1:4" s="1" customFormat="1" ht="15">
      <c r="A117" s="11"/>
      <c r="B117" s="11"/>
      <c r="C117" s="12"/>
      <c r="D117" s="13"/>
    </row>
    <row r="118" spans="1:4" s="1" customFormat="1" ht="15">
      <c r="A118" s="11"/>
      <c r="B118" s="11"/>
      <c r="C118" s="12"/>
      <c r="D118" s="13"/>
    </row>
    <row r="119" spans="1:4" s="1" customFormat="1" ht="15">
      <c r="A119" s="11"/>
      <c r="B119" s="11"/>
      <c r="C119" s="12"/>
      <c r="D119" s="16"/>
    </row>
    <row r="120" spans="1:4" s="1" customFormat="1" ht="15">
      <c r="A120" s="11"/>
      <c r="B120" s="11"/>
      <c r="C120" s="12"/>
      <c r="D120" s="13"/>
    </row>
    <row r="121" spans="1:4" s="1" customFormat="1" ht="15">
      <c r="A121" s="11"/>
      <c r="B121" s="11"/>
      <c r="C121" s="12"/>
      <c r="D121" s="13"/>
    </row>
    <row r="122" spans="1:4" s="1" customFormat="1" ht="15">
      <c r="A122" s="14"/>
      <c r="B122" s="14"/>
      <c r="C122" s="14"/>
      <c r="D122" s="15"/>
    </row>
    <row r="123" spans="1:4" s="1" customFormat="1" ht="15">
      <c r="A123" s="11"/>
      <c r="B123" s="11"/>
      <c r="C123" s="12"/>
      <c r="D123" s="13"/>
    </row>
    <row r="124" spans="1:4" s="1" customFormat="1" ht="15">
      <c r="A124" s="11"/>
      <c r="B124" s="11"/>
      <c r="C124" s="12"/>
      <c r="D124" s="13"/>
    </row>
    <row r="125" spans="1:4" s="1" customFormat="1" ht="15">
      <c r="A125" s="11"/>
      <c r="B125" s="11"/>
      <c r="C125" s="12"/>
      <c r="D125" s="13"/>
    </row>
    <row r="126" spans="1:4" s="1" customFormat="1" ht="15">
      <c r="A126" s="11"/>
      <c r="B126" s="11"/>
      <c r="C126" s="12"/>
      <c r="D126" s="13"/>
    </row>
    <row r="127" spans="1:4" s="1" customFormat="1" ht="15">
      <c r="A127" s="11"/>
      <c r="B127" s="11"/>
      <c r="C127" s="12"/>
      <c r="D127" s="13"/>
    </row>
    <row r="128" spans="1:4" s="1" customFormat="1" ht="15">
      <c r="A128" s="11"/>
      <c r="B128" s="11"/>
      <c r="C128" s="12"/>
      <c r="D128" s="13"/>
    </row>
    <row r="129" spans="1:4" s="1" customFormat="1" ht="15">
      <c r="A129" s="11"/>
      <c r="B129" s="11"/>
      <c r="C129" s="12"/>
      <c r="D129" s="13"/>
    </row>
    <row r="130" spans="1:4" s="1" customFormat="1" ht="15">
      <c r="A130" s="11"/>
      <c r="B130" s="11"/>
      <c r="C130" s="12"/>
      <c r="D130" s="13"/>
    </row>
    <row r="131" spans="1:4" s="1" customFormat="1" ht="15">
      <c r="A131" s="11"/>
      <c r="B131" s="11"/>
      <c r="C131" s="12"/>
      <c r="D131" s="13"/>
    </row>
    <row r="132" spans="1:4" s="1" customFormat="1" ht="15">
      <c r="A132" s="11"/>
      <c r="B132" s="11"/>
      <c r="C132" s="12"/>
      <c r="D132" s="13"/>
    </row>
    <row r="133" spans="1:4" s="1" customFormat="1" ht="15">
      <c r="A133" s="11"/>
      <c r="B133" s="11"/>
      <c r="C133" s="12"/>
      <c r="D133" s="13"/>
    </row>
    <row r="134" spans="1:4" s="1" customFormat="1" ht="15">
      <c r="A134" s="11"/>
      <c r="B134" s="11"/>
      <c r="C134" s="12"/>
      <c r="D134" s="13"/>
    </row>
    <row r="135" spans="1:4" s="1" customFormat="1" ht="15">
      <c r="A135" s="11"/>
      <c r="B135" s="11"/>
      <c r="C135" s="12"/>
      <c r="D135" s="13"/>
    </row>
    <row r="136" spans="1:4" s="1" customFormat="1" ht="15">
      <c r="A136" s="11"/>
      <c r="B136" s="11"/>
      <c r="C136" s="12"/>
      <c r="D136" s="13"/>
    </row>
    <row r="137" spans="1:4" s="1" customFormat="1" ht="15">
      <c r="A137" s="11"/>
      <c r="B137" s="11"/>
      <c r="C137" s="12"/>
      <c r="D137" s="13"/>
    </row>
    <row r="138" spans="1:4" s="1" customFormat="1" ht="15">
      <c r="A138" s="11"/>
      <c r="B138" s="11"/>
      <c r="C138" s="12"/>
      <c r="D138" s="13"/>
    </row>
    <row r="139" spans="1:4" s="1" customFormat="1" ht="15">
      <c r="A139" s="11"/>
      <c r="B139" s="11"/>
      <c r="C139" s="12"/>
      <c r="D139" s="13"/>
    </row>
    <row r="140" spans="1:4" s="1" customFormat="1" ht="15">
      <c r="A140" s="11"/>
      <c r="B140" s="11"/>
      <c r="C140" s="12"/>
      <c r="D140" s="13"/>
    </row>
    <row r="141" spans="1:4" s="1" customFormat="1" ht="15">
      <c r="A141" s="14"/>
      <c r="B141" s="14"/>
      <c r="C141" s="14"/>
      <c r="D141" s="15"/>
    </row>
    <row r="142" spans="1:4" s="1" customFormat="1" ht="15">
      <c r="A142" s="11"/>
      <c r="B142" s="11"/>
      <c r="C142" s="12"/>
      <c r="D142" s="13"/>
    </row>
    <row r="143" spans="1:4" s="1" customFormat="1" ht="15">
      <c r="A143" s="14"/>
      <c r="B143" s="14"/>
      <c r="C143" s="14"/>
      <c r="D143" s="15"/>
    </row>
    <row r="144" spans="1:4" s="1" customFormat="1" ht="15">
      <c r="A144" s="11"/>
      <c r="B144" s="11"/>
      <c r="C144" s="12"/>
      <c r="D144" s="13"/>
    </row>
    <row r="145" spans="1:4" s="4" customFormat="1" ht="14.25">
      <c r="A145" s="11"/>
      <c r="B145" s="11"/>
      <c r="C145" s="12"/>
      <c r="D145" s="13"/>
    </row>
    <row r="146" spans="1:4" s="1" customFormat="1" ht="15">
      <c r="A146" s="14"/>
      <c r="B146" s="14"/>
      <c r="C146" s="14"/>
      <c r="D146" s="15"/>
    </row>
    <row r="147" spans="1:4" s="1" customFormat="1" ht="15">
      <c r="A147" s="14"/>
      <c r="B147" s="14"/>
      <c r="C147" s="14"/>
      <c r="D147" s="15"/>
    </row>
    <row r="148" spans="1:4" s="1" customFormat="1" ht="15">
      <c r="A148" s="11"/>
      <c r="B148" s="11"/>
      <c r="C148" s="12"/>
      <c r="D148" s="13"/>
    </row>
    <row r="149" spans="1:4" s="1" customFormat="1" ht="15">
      <c r="A149" s="11"/>
      <c r="B149" s="11"/>
      <c r="C149" s="12"/>
      <c r="D149" s="13"/>
    </row>
    <row r="150" spans="1:4" s="1" customFormat="1" ht="15">
      <c r="A150" s="14"/>
      <c r="B150" s="14"/>
      <c r="C150" s="14"/>
      <c r="D150" s="15"/>
    </row>
    <row r="151" spans="1:4" s="1" customFormat="1" ht="15">
      <c r="A151" s="11"/>
      <c r="B151" s="11"/>
      <c r="C151" s="12"/>
      <c r="D151" s="13"/>
    </row>
    <row r="152" spans="1:4" s="1" customFormat="1" ht="15">
      <c r="A152" s="11"/>
      <c r="B152" s="11"/>
      <c r="C152" s="12"/>
      <c r="D152" s="13"/>
    </row>
    <row r="153" spans="1:4" s="1" customFormat="1" ht="15">
      <c r="A153" s="11"/>
      <c r="B153" s="11"/>
      <c r="C153" s="12"/>
      <c r="D153" s="13"/>
    </row>
    <row r="154" spans="1:4" s="1" customFormat="1" ht="15">
      <c r="A154" s="11"/>
      <c r="B154" s="11"/>
      <c r="C154" s="12"/>
      <c r="D154" s="13"/>
    </row>
    <row r="155" spans="1:4" s="1" customFormat="1" ht="15">
      <c r="A155" s="11"/>
      <c r="B155" s="11"/>
      <c r="C155" s="12"/>
      <c r="D155" s="13"/>
    </row>
    <row r="156" spans="1:4" s="1" customFormat="1" ht="15">
      <c r="A156" s="11"/>
      <c r="B156" s="11"/>
      <c r="C156" s="12"/>
      <c r="D156" s="13"/>
    </row>
    <row r="157" spans="1:4" s="1" customFormat="1" ht="15">
      <c r="A157" s="11"/>
      <c r="B157" s="11"/>
      <c r="C157" s="12"/>
      <c r="D157" s="13"/>
    </row>
    <row r="158" spans="1:4" s="1" customFormat="1" ht="15">
      <c r="A158" s="11"/>
      <c r="B158" s="11"/>
      <c r="C158" s="12"/>
      <c r="D158" s="13"/>
    </row>
    <row r="159" spans="1:4" s="1" customFormat="1" ht="15">
      <c r="A159" s="11"/>
      <c r="B159" s="11"/>
      <c r="C159" s="12"/>
      <c r="D159" s="13"/>
    </row>
    <row r="160" spans="1:4" s="1" customFormat="1" ht="15">
      <c r="A160" s="11"/>
      <c r="B160" s="11"/>
      <c r="C160" s="12"/>
      <c r="D160" s="13"/>
    </row>
    <row r="161" spans="1:4" s="1" customFormat="1" ht="15">
      <c r="A161" s="11"/>
      <c r="B161" s="11"/>
      <c r="C161" s="12"/>
      <c r="D161" s="13"/>
    </row>
    <row r="162" spans="1:4" s="1" customFormat="1" ht="15">
      <c r="A162" s="11"/>
      <c r="B162" s="11"/>
      <c r="C162" s="12"/>
      <c r="D162" s="13"/>
    </row>
    <row r="163" spans="1:4" s="1" customFormat="1" ht="15">
      <c r="A163" s="11"/>
      <c r="B163" s="11"/>
      <c r="C163" s="12"/>
      <c r="D163" s="13"/>
    </row>
    <row r="164" spans="1:4" s="1" customFormat="1" ht="15">
      <c r="A164" s="11"/>
      <c r="B164" s="11"/>
      <c r="C164" s="12"/>
      <c r="D164" s="13"/>
    </row>
    <row r="165" spans="1:4" s="1" customFormat="1" ht="15">
      <c r="A165" s="11"/>
      <c r="B165" s="11"/>
      <c r="C165" s="12"/>
      <c r="D165" s="13"/>
    </row>
    <row r="166" spans="1:4" s="1" customFormat="1" ht="15">
      <c r="A166" s="11"/>
      <c r="B166" s="11"/>
      <c r="C166" s="12"/>
      <c r="D166" s="13"/>
    </row>
    <row r="167" spans="1:4" s="1" customFormat="1" ht="15">
      <c r="A167" s="11"/>
      <c r="B167" s="11"/>
      <c r="C167" s="12"/>
      <c r="D167" s="13"/>
    </row>
    <row r="168" spans="1:4" s="1" customFormat="1" ht="15">
      <c r="A168" s="14"/>
      <c r="B168" s="14"/>
      <c r="C168" s="14"/>
      <c r="D168" s="15"/>
    </row>
    <row r="169" spans="1:4" s="1" customFormat="1" ht="15">
      <c r="A169" s="11"/>
      <c r="B169" s="11"/>
      <c r="C169" s="12"/>
      <c r="D169" s="13"/>
    </row>
    <row r="170" spans="1:4" s="1" customFormat="1" ht="15">
      <c r="A170" s="14"/>
      <c r="B170" s="14"/>
      <c r="C170" s="14"/>
      <c r="D170" s="15"/>
    </row>
    <row r="171" spans="1:4" s="1" customFormat="1" ht="15">
      <c r="A171" s="11"/>
      <c r="B171" s="11"/>
      <c r="C171" s="12"/>
      <c r="D171" s="13"/>
    </row>
    <row r="172" spans="1:4" s="4" customFormat="1" ht="14.25">
      <c r="A172" s="11"/>
      <c r="B172" s="11"/>
      <c r="C172" s="12"/>
      <c r="D172" s="13"/>
    </row>
    <row r="173" spans="1:4" s="4" customFormat="1" ht="14.25">
      <c r="A173" s="11"/>
      <c r="B173" s="11"/>
      <c r="C173" s="12"/>
      <c r="D173" s="13"/>
    </row>
    <row r="174" spans="1:4" s="4" customFormat="1" ht="14.25">
      <c r="A174" s="11"/>
      <c r="B174" s="11"/>
      <c r="C174" s="12"/>
      <c r="D174" s="13"/>
    </row>
    <row r="175" spans="1:4" s="4" customFormat="1" ht="14.25">
      <c r="A175" s="11"/>
      <c r="B175" s="11"/>
      <c r="C175" s="12"/>
      <c r="D175" s="13"/>
    </row>
    <row r="176" spans="1:4" s="4" customFormat="1" ht="14.25">
      <c r="A176" s="11"/>
      <c r="B176" s="11"/>
      <c r="C176" s="12"/>
      <c r="D176" s="13"/>
    </row>
    <row r="177" spans="1:4" s="4" customFormat="1" ht="14.25">
      <c r="A177" s="11"/>
      <c r="B177" s="11"/>
      <c r="C177" s="12"/>
      <c r="D177" s="13"/>
    </row>
    <row r="178" spans="1:4" s="4" customFormat="1" ht="14.25">
      <c r="A178" s="11"/>
      <c r="B178" s="11"/>
      <c r="C178" s="12"/>
      <c r="D178" s="13"/>
    </row>
    <row r="179" spans="1:4" s="4" customFormat="1" ht="14.25">
      <c r="A179" s="11"/>
      <c r="B179" s="11"/>
      <c r="C179" s="12"/>
      <c r="D179" s="13"/>
    </row>
    <row r="180" spans="1:4" s="4" customFormat="1" ht="14.25">
      <c r="A180" s="11"/>
      <c r="B180" s="11"/>
      <c r="C180" s="12"/>
      <c r="D180" s="13"/>
    </row>
    <row r="181" spans="1:4" s="4" customFormat="1" ht="14.25">
      <c r="A181" s="11"/>
      <c r="B181" s="11"/>
      <c r="C181" s="12"/>
      <c r="D181" s="13"/>
    </row>
    <row r="182" spans="1:4" s="4" customFormat="1" ht="14.25">
      <c r="A182" s="11"/>
      <c r="B182" s="11"/>
      <c r="C182" s="12"/>
      <c r="D182" s="13"/>
    </row>
    <row r="183" spans="1:4" s="4" customFormat="1" ht="14.25">
      <c r="A183" s="11"/>
      <c r="B183" s="11"/>
      <c r="C183" s="12"/>
      <c r="D183" s="13"/>
    </row>
    <row r="184" spans="1:4" s="4" customFormat="1" ht="14.25">
      <c r="A184" s="11"/>
      <c r="B184" s="11"/>
      <c r="C184" s="12"/>
      <c r="D184" s="13"/>
    </row>
    <row r="185" spans="1:4" s="4" customFormat="1" ht="14.25">
      <c r="A185" s="11"/>
      <c r="B185" s="11"/>
      <c r="C185" s="12"/>
      <c r="D185" s="13"/>
    </row>
    <row r="186" spans="1:4" s="4" customFormat="1" ht="14.25">
      <c r="A186" s="11"/>
      <c r="B186" s="11"/>
      <c r="C186" s="12"/>
      <c r="D186" s="13"/>
    </row>
    <row r="187" spans="1:4" s="4" customFormat="1" ht="14.25">
      <c r="A187" s="11"/>
      <c r="B187" s="11"/>
      <c r="C187" s="12"/>
      <c r="D187" s="13"/>
    </row>
    <row r="188" spans="1:4" s="4" customFormat="1" ht="14.25">
      <c r="A188" s="11"/>
      <c r="B188" s="11"/>
      <c r="C188" s="12"/>
      <c r="D188" s="13"/>
    </row>
    <row r="189" spans="1:4" s="4" customFormat="1" ht="14.25">
      <c r="A189" s="11"/>
      <c r="B189" s="11"/>
      <c r="C189" s="12"/>
      <c r="D189" s="13"/>
    </row>
    <row r="190" spans="1:4" s="4" customFormat="1" ht="14.25">
      <c r="A190" s="11"/>
      <c r="B190" s="11"/>
      <c r="C190" s="12"/>
      <c r="D190" s="13"/>
    </row>
    <row r="191" spans="1:4" s="4" customFormat="1" ht="14.25">
      <c r="A191" s="11"/>
      <c r="B191" s="11"/>
      <c r="C191" s="12"/>
      <c r="D191" s="13"/>
    </row>
    <row r="192" spans="1:4" s="4" customFormat="1" ht="14.25">
      <c r="A192" s="11"/>
      <c r="B192" s="11"/>
      <c r="C192" s="12"/>
      <c r="D192" s="13"/>
    </row>
    <row r="193" spans="1:4" s="4" customFormat="1" ht="14.25">
      <c r="A193" s="11"/>
      <c r="B193" s="11"/>
      <c r="C193" s="12"/>
      <c r="D193" s="13"/>
    </row>
    <row r="194" spans="1:4" s="4" customFormat="1" ht="14.25">
      <c r="A194" s="11"/>
      <c r="B194" s="11"/>
      <c r="C194" s="12"/>
      <c r="D194" s="13"/>
    </row>
    <row r="195" spans="1:4" s="4" customFormat="1" ht="14.25">
      <c r="A195" s="11"/>
      <c r="B195" s="11"/>
      <c r="C195" s="12"/>
      <c r="D195" s="13"/>
    </row>
    <row r="196" spans="1:4" s="4" customFormat="1" ht="14.25">
      <c r="A196" s="11"/>
      <c r="B196" s="11"/>
      <c r="C196" s="12"/>
      <c r="D196" s="13"/>
    </row>
    <row r="197" spans="1:4" s="4" customFormat="1" ht="14.25">
      <c r="A197" s="11"/>
      <c r="B197" s="11"/>
      <c r="C197" s="12"/>
      <c r="D197" s="13"/>
    </row>
    <row r="198" spans="1:4" s="4" customFormat="1" ht="14.25">
      <c r="A198" s="11"/>
      <c r="B198" s="11"/>
      <c r="C198" s="12"/>
      <c r="D198" s="13"/>
    </row>
    <row r="199" spans="1:4" s="4" customFormat="1" ht="14.25">
      <c r="A199" s="11"/>
      <c r="B199" s="11"/>
      <c r="C199" s="12"/>
      <c r="D199" s="13"/>
    </row>
    <row r="200" spans="1:4" s="4" customFormat="1" ht="14.25">
      <c r="A200" s="11"/>
      <c r="B200" s="11"/>
      <c r="C200" s="12"/>
      <c r="D200" s="13"/>
    </row>
    <row r="201" spans="1:4" s="4" customFormat="1" ht="14.25">
      <c r="A201" s="11"/>
      <c r="B201" s="11"/>
      <c r="C201" s="12"/>
      <c r="D201" s="13"/>
    </row>
    <row r="202" spans="1:4" s="4" customFormat="1" ht="14.25">
      <c r="A202" s="11"/>
      <c r="B202" s="11"/>
      <c r="C202" s="12"/>
      <c r="D202" s="13"/>
    </row>
    <row r="203" spans="1:4" s="4" customFormat="1" ht="14.25">
      <c r="A203" s="11"/>
      <c r="B203" s="11"/>
      <c r="C203" s="12"/>
      <c r="D203" s="13"/>
    </row>
    <row r="204" spans="1:4" s="4" customFormat="1" ht="14.25">
      <c r="A204" s="11"/>
      <c r="B204" s="11"/>
      <c r="C204" s="12"/>
      <c r="D204" s="13"/>
    </row>
    <row r="205" spans="3:4" s="4" customFormat="1" ht="12.75">
      <c r="C205" s="5"/>
      <c r="D205" s="6"/>
    </row>
    <row r="206" spans="3:4" s="4" customFormat="1" ht="12.75">
      <c r="C206" s="5"/>
      <c r="D206" s="6"/>
    </row>
    <row r="207" spans="3:4" s="4" customFormat="1" ht="12.75">
      <c r="C207" s="5"/>
      <c r="D207" s="6"/>
    </row>
    <row r="208" spans="3:4" s="4" customFormat="1" ht="12.75">
      <c r="C208" s="5"/>
      <c r="D208" s="6"/>
    </row>
    <row r="209" spans="3:4" s="4" customFormat="1" ht="12.75">
      <c r="C209" s="5"/>
      <c r="D209" s="6"/>
    </row>
    <row r="210" spans="3:4" s="4" customFormat="1" ht="12.75">
      <c r="C210" s="5"/>
      <c r="D210" s="6"/>
    </row>
    <row r="211" spans="3:4" s="4" customFormat="1" ht="12.75">
      <c r="C211" s="5"/>
      <c r="D211" s="6"/>
    </row>
    <row r="212" spans="3:4" s="4" customFormat="1" ht="12.75">
      <c r="C212" s="5"/>
      <c r="D212" s="6"/>
    </row>
    <row r="213" spans="3:4" s="4" customFormat="1" ht="12.75">
      <c r="C213" s="5"/>
      <c r="D213" s="6"/>
    </row>
    <row r="214" spans="3:4" s="4" customFormat="1" ht="12.75">
      <c r="C214" s="5"/>
      <c r="D214" s="6"/>
    </row>
    <row r="215" spans="3:4" s="4" customFormat="1" ht="12.75">
      <c r="C215" s="5"/>
      <c r="D215" s="6"/>
    </row>
    <row r="216" spans="3:4" s="4" customFormat="1" ht="12.75">
      <c r="C216" s="5"/>
      <c r="D216" s="6"/>
    </row>
    <row r="217" spans="3:4" s="4" customFormat="1" ht="12.75">
      <c r="C217" s="5"/>
      <c r="D217" s="6"/>
    </row>
    <row r="218" spans="3:4" s="4" customFormat="1" ht="12.75">
      <c r="C218" s="5"/>
      <c r="D218" s="6"/>
    </row>
    <row r="219" spans="3:4" s="4" customFormat="1" ht="12.75">
      <c r="C219" s="5"/>
      <c r="D219" s="6"/>
    </row>
    <row r="220" spans="3:4" s="4" customFormat="1" ht="12.75">
      <c r="C220" s="5"/>
      <c r="D220" s="6"/>
    </row>
    <row r="221" spans="3:4" s="4" customFormat="1" ht="12.75">
      <c r="C221" s="5"/>
      <c r="D221" s="6"/>
    </row>
  </sheetData>
  <sheetProtection/>
  <mergeCells count="28">
    <mergeCell ref="A1:D1"/>
    <mergeCell ref="A2:D2"/>
    <mergeCell ref="A4:D4"/>
    <mergeCell ref="A46:C46"/>
    <mergeCell ref="A18:D18"/>
    <mergeCell ref="A28:D28"/>
    <mergeCell ref="B25:C25"/>
    <mergeCell ref="B26:C26"/>
    <mergeCell ref="B38:C38"/>
    <mergeCell ref="B21:C21"/>
    <mergeCell ref="A45:C45"/>
    <mergeCell ref="B42:C42"/>
    <mergeCell ref="A17:C17"/>
    <mergeCell ref="A27:C27"/>
    <mergeCell ref="A39:C39"/>
    <mergeCell ref="A48:D48"/>
    <mergeCell ref="B22:C22"/>
    <mergeCell ref="B37:C37"/>
    <mergeCell ref="B14:C14"/>
    <mergeCell ref="A49:D49"/>
    <mergeCell ref="B23:C23"/>
    <mergeCell ref="B24:C24"/>
    <mergeCell ref="B36:C36"/>
    <mergeCell ref="A40:D40"/>
    <mergeCell ref="B15:C15"/>
    <mergeCell ref="B16:C16"/>
    <mergeCell ref="B43:C43"/>
    <mergeCell ref="B44:C44"/>
  </mergeCells>
  <printOptions horizontalCentered="1"/>
  <pageMargins left="0.11811023622047245" right="0.11811023622047245" top="0.35433070866141736" bottom="0.215625" header="0.31496062992125984" footer="0.31496062992125984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Eleni Loizidou</cp:lastModifiedBy>
  <cp:lastPrinted>2024-02-16T05:55:29Z</cp:lastPrinted>
  <dcterms:created xsi:type="dcterms:W3CDTF">2016-02-25T11:28:28Z</dcterms:created>
  <dcterms:modified xsi:type="dcterms:W3CDTF">2024-04-05T11:12:14Z</dcterms:modified>
  <cp:category/>
  <cp:version/>
  <cp:contentType/>
  <cp:contentStatus/>
</cp:coreProperties>
</file>