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2015 Δείκτ. Συχν. Ατυχημ.-Table" sheetId="1" r:id="rId1"/>
    <sheet name="2015 Δ.Σ ανά Οικ. Δραστ.-Graph" sheetId="2" r:id="rId2"/>
  </sheets>
  <externalReferences>
    <externalReference r:id="rId5"/>
    <externalReference r:id="rId6"/>
  </externalReferences>
  <definedNames>
    <definedName name="_xlnm.Print_Area" localSheetId="0">'2015 Δείκτ. Συχν. Ατυχημ.-Table'!$A$2:$E$27</definedName>
  </definedNames>
  <calcPr fullCalcOnLoad="1"/>
</workbook>
</file>

<file path=xl/sharedStrings.xml><?xml version="1.0" encoding="utf-8"?>
<sst xmlns="http://schemas.openxmlformats.org/spreadsheetml/2006/main" count="30" uniqueCount="30">
  <si>
    <t>ΣΥΝΟΛΟ / ΜΕΣΟΣ ΟΡΟΣ</t>
  </si>
  <si>
    <t>A/A</t>
  </si>
  <si>
    <t>ΟΙΚΟΝΟΜΙΚΗ ΔΡΑΣΤΗΡΙΟΤΗΤΑ (NACE 2)</t>
  </si>
  <si>
    <t>ΑΡΙΘΜΟΣ 
ΑΤΥΧΗΜ.</t>
  </si>
  <si>
    <t>ΑΡΙΘΜΟΣ 
ΑΠΑΣΧΟΛΟΥΜΕΝΩΝ 
ΠΡΟΣΩΠΩΝ (Σημ.1)</t>
  </si>
  <si>
    <t>ΔΕΙΙΚΤΗΣ 
ΣΥΧΝΟΤΗΤΑΣ
(Σημ.2)</t>
  </si>
  <si>
    <t>ΤΟΜΕΑΣ Α  - ΓΕΩΡΓΙΑ, ΔΑΣΟΚΟΜΙΑ ΚΑΙ ΑΛΙΕΙΑ</t>
  </si>
  <si>
    <t>ΤΟΜΕΑΣ Β  - ΟΡΥΧΕΙΑ ΚΑΙ ΛΑΤΟΜΕΙΑ</t>
  </si>
  <si>
    <t>ΤΟΜΕΑΣ Γ  - ΜΕΤΑΠΟΙΗΣΗ</t>
  </si>
  <si>
    <t>ΤΟΜΕΑΣ Δ  - ΠΑΡΟΧΗ ΗΛΕΚΤΡΙΚΟΥ ΡΕΥΜΑΤΟΣ, ΦΥΣΙΚΟΥ ΑΕΡΙΟΥ, ΑΤΜΟΥ ΚΑΙ ΚΛΙΜΑΤΙΣΜΟΥ</t>
  </si>
  <si>
    <t>ΤΟΜΕΑΣ Ε  - ΠΑΡΟΧΗ ΝΕΡΟΥ - ΕΠΕΞΕΡΓΑΣΙΑ ΛΥΜΑΤΩΝ, ΔΙΑΧΕΙΡΙΣΗ ΑΠΟΒΛΗΤΩΝ ΚΑΙ ΔΡΑΣΤΗΡΙΟΤΗΤΕΣ ΕΞΥΓΙΑΝΣΗΣ</t>
  </si>
  <si>
    <t>ΤΟΜΕΑΣ ΣΤ  - ΚΑΤΑΣΚΕΥΕΣ</t>
  </si>
  <si>
    <t>ΤΟΜΕΑΣ Ζ  - ΧΟΝΔΡΙΚΟ ΚΑΙ ΛΙΑΝΙΚΟ ΕΜΠΟΡΙΟ - ΕΠΙΣΚΕΥΗ ΜΗΧΑΝΟΚΙΝΗΤΩΝ ΟΧΗΜΑΤΩΝ ΚΑΙ ΜΟΤΟΣΥΚΛΕΤΩΝ</t>
  </si>
  <si>
    <t>ΤΟΜΕΑΣ Η  - ΜΕΤΑΦΟΡΑ ΚΑΙ ΑΠΟΘΗΚΕΥΣΗ</t>
  </si>
  <si>
    <t>ΤΟΜΕΑΣ Θ  - ΔΡΑΣΤΗΡΙΟΤΗΤΕΣ ΥΠΗΡΕΣΙΩΝ ΠΑΡΟΧΗΣ ΚΑΤΑΛΥΜΑΤΟΣ ΚΑΙ ΥΠΗΡΕΣΙΩΝ ΕΣΤΙΑΣΗΣ</t>
  </si>
  <si>
    <t>ΤΟΜΕΑΣ Ι  - ΕΝΗΜΕΡΩΣΗ ΚΑΙ ΕΠΙΚΟΙΝΩΝΙΑ</t>
  </si>
  <si>
    <t>ΤΟΜΕΑΣ Κ  - ΧΡΗΜΑΤΟΠΙΣΤΩΤΙΚΕΣ ΚΑΙ ΑΣΦΑΛΙΣΤΙΚΕΣ ΔΡΑΣΤΗΡΙΟΤΗΤΕΣ</t>
  </si>
  <si>
    <t>ΤΟΜΕΑΣ Λ  - ΔΙΑΧΕΙΡΙΣΗ ΑΚΙΝΗΤΗΣ ΠΕΡΙΟΥΣΙΑΣ</t>
  </si>
  <si>
    <t>ΤΟΜΕΑΣ Μ  - ΕΠΑΓΓΕΛΜΑΤΙΚΕΣ, ΕΠΙΣΤΗΜΟΝΙΚΕΣ ΚΑΙ ΤΕΧΝΙΚΕΣ ΔΡΑΣΤΗΡΙΟΤΗΤΕΣ</t>
  </si>
  <si>
    <t>ΤΟΜΕΑΣ Ν  - ΔΙΟΙΚΗΤΙΚΕΣ ΚΑΙ ΥΠΟΣΤΗΡΙΚΤΙΚΕΣ ΔΡΑΣΤΗΡΙΟΤΗΤΕΣ</t>
  </si>
  <si>
    <t>ΤΟΜΕΑΣ Ξ  - ΔΗΜΟΣΙΑ ΔΙΟΙΚΗΣΗ ΚΑΙ ΑΜΥΝΑ - ΥΠΟΧΡΕΩΤΙΚΗ ΚΟΙΝΩΝΙΚΗ ΑΣΦΑΛΙΣΗ</t>
  </si>
  <si>
    <t>ΤΟΜΕΑΣ Ο  - ΕΚΠΑΙΔΕΥΣΗ</t>
  </si>
  <si>
    <t>ΤΟΜΕΑΣ Π  - ΔΡΑΣΤΗΡΙΟΤΗΤΕΣ ΣΧΕΤΙΚΕΣ ΜΕ ΤΗΝ ΑΝΘΡΩΠΙΝΗ ΥΓΕΙΑ ΚΑΙ ΤΗΝ ΚΟΙΝΩΝΙΚΗ ΜΕΡΙΜΝΑ</t>
  </si>
  <si>
    <t>ΤΟΜΕΑΣ Ρ  - ΤΕΧΝΕΣ, ΔΙΑΣΚΕΔΑΣΗ ΚΑΙ ΨΥΧΑΓΩΓΙΑ</t>
  </si>
  <si>
    <t>ΤΟΜΕΑΣ Σ  - ΑΛΛΕΣ ΔΡΑΣΤΗΡΙΟΤΗΤΕΣ ΠΑΡΟΧΗΣ ΥΠΗΡΕΣΙΩΝ</t>
  </si>
  <si>
    <t>ΤΟΜΕΑΣ Τ - ΔΡΑΣΤΗΡΙΟΤΗΤΕΣ ΝΟΙΚΟΚΥΡΙΩΝ ΩΣ ΕΡΓΟΔΟΤΩΝ - ΜΗ ΔΙΑΦΟΡΟΠΟΙΗΜEΝΕΣ ΔΡΑΣΤΗΡΙOΤΗΤΕΣ ΝΟΙΚΟΚΥΡIΩΝ, ΠΟΥ ΑΦΟΡΟΥΝ ΤΗΝ ΠΑΡΑΓΩΓH ΑΓΑΘΩΝ - ΚΑΙ ΥΠΗΡΕΣΙΩΝ - ΓΙΑ IΔΙΑ ΧΡΗΣΗ</t>
  </si>
  <si>
    <t>ΤΟΜΕΑΣ Υ - ΔΡΑΣΤΗΡΙΟΤΗΤΕΣ ΕΤΕΡΟΔΙΚΩΝ ΟΡΓΑΝΙΣΜΩΝ ΚΑΙ ΦΟΡΕΩΝ</t>
  </si>
  <si>
    <r>
      <t>Σημ.1</t>
    </r>
    <r>
      <rPr>
        <sz val="12"/>
        <rFont val="Arial"/>
        <family val="2"/>
      </rPr>
      <t xml:space="preserve">: Τα αποτελέματα που φαίνονται στον πιο πάνω πίνακα είναι </t>
    </r>
    <r>
      <rPr>
        <b/>
        <u val="single"/>
        <sz val="12"/>
        <rFont val="Arial"/>
        <family val="2"/>
      </rPr>
      <t xml:space="preserve"> τελικά</t>
    </r>
    <r>
      <rPr>
        <sz val="12"/>
        <rFont val="Arial"/>
        <family val="2"/>
      </rPr>
      <t>, καθότι ο αριθμός των απασχολουμένων προσώπων που αναφέρεται, αφορά τον Μέσο Όρο για το έτος 2015, σύμφωνα με την Έρευνα Εργατικού Δυναμικού της Στατιστικής Υπηρεσίας</t>
    </r>
  </si>
  <si>
    <r>
      <t>Σημ.2</t>
    </r>
    <r>
      <rPr>
        <sz val="12"/>
        <rFont val="Arial"/>
        <family val="2"/>
      </rPr>
      <t>: Δείκτης Συχνότητας=(Αριθμός Ατυχημάτων / Αριθμός Απασχολουμένων Προσώπων)  χ 100.000</t>
    </r>
  </si>
  <si>
    <t>Δέικτης Συχνότητας Εργατικών Ατυχημάτων 2015 - (εργοδοτουμενα πρόσωπα κατά τη διάρκεια της εργασίας)
ΤΕΛΙΚΑ ΑΠΟΤΕΛΕΣΜΑΤΑ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</si>
</sst>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vertic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vertical="center" wrapText="1"/>
      <protection/>
    </xf>
    <xf numFmtId="0" fontId="3" fillId="0" borderId="14" xfId="55" applyFont="1" applyBorder="1" applyAlignment="1">
      <alignment horizontal="center" vertical="center"/>
      <protection/>
    </xf>
    <xf numFmtId="1" fontId="3" fillId="0" borderId="12" xfId="55" applyNumberFormat="1" applyFont="1" applyBorder="1" applyAlignment="1">
      <alignment horizontal="center" vertical="center"/>
      <protection/>
    </xf>
    <xf numFmtId="2" fontId="2" fillId="0" borderId="12" xfId="55" applyNumberFormat="1" applyFont="1" applyBorder="1" applyAlignment="1">
      <alignment horizontal="center" vertical="center" wrapText="1"/>
      <protection/>
    </xf>
    <xf numFmtId="0" fontId="3" fillId="0" borderId="0" xfId="55" applyFont="1">
      <alignment/>
      <protection/>
    </xf>
    <xf numFmtId="0" fontId="3" fillId="0" borderId="14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vertical="center" wrapText="1"/>
      <protection/>
    </xf>
    <xf numFmtId="1" fontId="3" fillId="0" borderId="14" xfId="55" applyNumberFormat="1" applyFont="1" applyBorder="1" applyAlignment="1">
      <alignment horizontal="center" vertical="center"/>
      <protection/>
    </xf>
    <xf numFmtId="2" fontId="2" fillId="0" borderId="14" xfId="55" applyNumberFormat="1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0" borderId="17" xfId="55" applyFont="1" applyBorder="1" applyAlignment="1">
      <alignment vertical="center" wrapText="1"/>
      <protection/>
    </xf>
    <xf numFmtId="1" fontId="3" fillId="0" borderId="16" xfId="55" applyNumberFormat="1" applyFont="1" applyBorder="1" applyAlignment="1">
      <alignment horizontal="center" vertical="center"/>
      <protection/>
    </xf>
    <xf numFmtId="2" fontId="2" fillId="0" borderId="16" xfId="55" applyNumberFormat="1" applyFont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/>
      <protection/>
    </xf>
    <xf numFmtId="1" fontId="4" fillId="34" borderId="10" xfId="55" applyNumberFormat="1" applyFont="1" applyFill="1" applyBorder="1" applyAlignment="1">
      <alignment horizontal="center" vertical="center"/>
      <protection/>
    </xf>
    <xf numFmtId="2" fontId="5" fillId="34" borderId="10" xfId="55" applyNumberFormat="1" applyFont="1" applyFill="1" applyBorder="1" applyAlignment="1">
      <alignment horizontal="center" vertical="center" wrapText="1"/>
      <protection/>
    </xf>
    <xf numFmtId="0" fontId="4" fillId="35" borderId="0" xfId="55" applyFont="1" applyFill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vertical="top" wrapText="1"/>
      <protection/>
    </xf>
    <xf numFmtId="0" fontId="4" fillId="33" borderId="18" xfId="55" applyFont="1" applyFill="1" applyBorder="1" applyAlignment="1">
      <alignment horizontal="right" vertical="center" wrapText="1"/>
      <protection/>
    </xf>
    <xf numFmtId="0" fontId="4" fillId="33" borderId="19" xfId="55" applyFont="1" applyFill="1" applyBorder="1" applyAlignment="1">
      <alignment horizontal="right" vertical="center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0" xfId="55" applyFont="1" applyAlignment="1">
      <alignment horizontal="left" vertical="top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29"/>
          <c:y val="0.0615"/>
          <c:w val="0.9472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'[1]Table'!$A$3:$A$23</c:f>
              <c:strCache>
                <c:ptCount val="21"/>
                <c:pt idx="0">
                  <c:v>ΔΡΑΣΤΗΡΙΟΤΗΤΕΣ ΥΠΗΡΕΣΙΩΝ ΠΑΡΟΧΗΣ ΚΑΤΑΛΥΜΑΤΟΣ ΚΑΙ ΥΠΗΡΕΣΙΩΝ ΕΣΤΙΑΣΗΣ</c:v>
                </c:pt>
                <c:pt idx="1">
                  <c:v>ΠΑΡΟΧΗ ΝΕΡΟΥ - ΕΠΕΞΕΡΓΑΣΙΑ ΛΥΜΑΤΩΝ, ΔΙΑΧΕΙΡΙΣΗ ΑΠΟΒΛΗΤΩΝ 
ΚΑΙ ΔΡΑΣΤΗΡΙΟΤΗΤΕΣ ΕΞΥΓΙΑΝΣΗΣ</c:v>
                </c:pt>
                <c:pt idx="2">
                  <c:v>ΜΕΤΑΠΟΙΗΣΗ</c:v>
                </c:pt>
                <c:pt idx="3">
                  <c:v>ΟΡΥΧΕΙΑ ΚΑΙ ΛΑΤΟΜΕΙΑ</c:v>
                </c:pt>
                <c:pt idx="4">
                  <c:v>ΜΕΤΑΦΟΡΑ ΚΑΙ ΑΠΟΘΗΚΕΥΣΗ</c:v>
                </c:pt>
                <c:pt idx="5">
                  <c:v>ΚΑΤΑΣΚΕΥΕΣ</c:v>
                </c:pt>
                <c:pt idx="6">
                  <c:v>ΔΙΟΙΚΗΤΙΚΕΣ ΚΑΙ ΥΠΟΣΤΗΡΙΚΤΙΚΕΣ ΔΡΑΣΤΗΡΙΟΤΗΤΕΣ</c:v>
                </c:pt>
                <c:pt idx="7">
                  <c:v>ΠΑΡΟΧΗ ΗΛΕΚΤΡΙΚΟΥ ΡΕΥΜΑΤΟΣ, ΦΥΣΙΚΟΥ ΑΕΡΙΟΥ, ΑΤΜΟΥ ΚΑΙ ΚΛΙΜΑΤΙΣΜΟΥ</c:v>
                </c:pt>
                <c:pt idx="8">
                  <c:v>ΧΟΝΔΡΙΚΟ ΚΑΙ ΛΙΑΝΙΚΟ ΕΜΠΟΡΙΟ - ΕΠΙΣΚΕΥΗ ΜΗΧΑΝΟΚΙΝΗΤΩΝ ΟΧΗΜΑΤΩΝ ΚΑΙ ΜΟΤΟΣΥΚΛΕΤΩΝ</c:v>
                </c:pt>
                <c:pt idx="9">
                  <c:v>ΓΕΩΡΓΙΑ, ΔΑΣΟΚΟΜΙΑ ΚΑΙ ΑΛΙΕΙΑ</c:v>
                </c:pt>
                <c:pt idx="10">
                  <c:v>ΑΛΛΕΣ ΔΡΑΣΤΗΡΙΟΤΗΤΕΣ ΠΑΡΟΧΗΣ ΥΠΗΡΕΣΙΩΝ</c:v>
                </c:pt>
                <c:pt idx="11">
                  <c:v>ΤΕΧΝΕΣ, ΔΙΑΣΚΕΔΑΣΗ ΚΑΙ ΨΥΧΑΓΩΓΙΑ</c:v>
                </c:pt>
                <c:pt idx="12">
                  <c:v>ΔΗΜΟΣΙΑ ΔΙΟΙΚΗΣΗ ΚΑΙ ΑΜΥΝΑ - ΥΠΟΧΡΕΩΤΙΚΗ ΚΟΙΝΩΝΙΚΗ ΑΣΦΑΛΙΣΗ</c:v>
                </c:pt>
                <c:pt idx="13">
                  <c:v>ΔΡΑΣΤΗΡΙΟΤΗΤΕΣ ΕΤΕΡΟΔΙΚΩΝ ΟΡΓΑΝΙΣΜΩΝ ΚΑΙ ΦΟΡΕΩΝ</c:v>
                </c:pt>
                <c:pt idx="14">
                  <c:v>ΔΙΑΧΕΙΡΙΣΗ ΑΚΙΝΗΤΗΣ ΠΕΡΙΟΥΣΙΑΣ</c:v>
                </c:pt>
                <c:pt idx="15">
                  <c:v>ΕΝΗΜΕΡΩΣΗ ΚΑΙ ΕΠΙΚΟΙΝΩΝΙΑ</c:v>
                </c:pt>
                <c:pt idx="16">
                  <c:v>ΔΡΑΣΤΗΡΙΟΤΗΤΕΣ ΣΧΕΤΙΚΕΣ ΜΕ ΤΗΝ ΑΝΘΡΩΠΙΝΗ ΥΓΕΙΑ ΚΑΙ 
ΤΗΝ ΚΟΙΝΩΝΙΚΗ ΜΕΡΙΜΝΑ</c:v>
                </c:pt>
                <c:pt idx="17">
                  <c:v>ΕΚΠΑΙΔΕΥΣΗ</c:v>
                </c:pt>
                <c:pt idx="18">
                  <c:v>ΧΡΗΜΑΤΟΠΙΣΤΩΤΙΚΕΣ ΚΑΙ ΑΣΦΑΛΙΣΤΙΚΕΣ ΔΡΑΣΤΗΡΙΟΤΗΤΕΣ </c:v>
                </c:pt>
                <c:pt idx="19">
                  <c:v>ΔΡΑΣΤΗΡΙΟΤΗΤΕΣ ΝΟΙΚΟΚΥΡΙΩΝ ΩΣ ΕΡΓΟΔΟΤΩΝ </c:v>
                </c:pt>
                <c:pt idx="20">
                  <c:v>ΕΠΑΓΓΕΛΜΑΤΙΚΕΣ, ΕΠΙΣΤΗΜΟΝΙΚΕΣ ΚΑΙ ΤΕΧΝΙΚΕΣ ΔΡΑΣΤΗΡΙΟΤΗΤΕΣ</c:v>
                </c:pt>
              </c:strCache>
            </c:strRef>
          </c:cat>
          <c:val>
            <c:numRef>
              <c:f>'[1]Table'!$B$3:$B$23</c:f>
              <c:numCache>
                <c:ptCount val="21"/>
                <c:pt idx="0">
                  <c:v>1661.4227611081267</c:v>
                </c:pt>
                <c:pt idx="1">
                  <c:v>1254.180602006689</c:v>
                </c:pt>
                <c:pt idx="2">
                  <c:v>1129.693656026373</c:v>
                </c:pt>
                <c:pt idx="3">
                  <c:v>993.3774834437087</c:v>
                </c:pt>
                <c:pt idx="4">
                  <c:v>969.947527428844</c:v>
                </c:pt>
                <c:pt idx="5">
                  <c:v>788.4362680683311</c:v>
                </c:pt>
                <c:pt idx="6">
                  <c:v>685.8262573481385</c:v>
                </c:pt>
                <c:pt idx="7">
                  <c:v>567.8884873515747</c:v>
                </c:pt>
                <c:pt idx="8">
                  <c:v>409.17775560928595</c:v>
                </c:pt>
                <c:pt idx="9">
                  <c:v>396.52280006100347</c:v>
                </c:pt>
                <c:pt idx="10">
                  <c:v>391.2071535022355</c:v>
                </c:pt>
                <c:pt idx="11">
                  <c:v>380.0475059382423</c:v>
                </c:pt>
                <c:pt idx="12">
                  <c:v>342.1816673579428</c:v>
                </c:pt>
                <c:pt idx="13">
                  <c:v>307.9291762894534</c:v>
                </c:pt>
                <c:pt idx="14">
                  <c:v>234.7417840375587</c:v>
                </c:pt>
                <c:pt idx="15">
                  <c:v>158.24573301684185</c:v>
                </c:pt>
                <c:pt idx="16">
                  <c:v>156.62197719584012</c:v>
                </c:pt>
                <c:pt idx="17">
                  <c:v>121.7978940751218</c:v>
                </c:pt>
                <c:pt idx="18">
                  <c:v>72.74049827241316</c:v>
                </c:pt>
                <c:pt idx="19">
                  <c:v>70.83310630414645</c:v>
                </c:pt>
                <c:pt idx="20">
                  <c:v>42.42081447963801</c:v>
                </c:pt>
              </c:numCache>
            </c:numRef>
          </c:val>
          <c:shape val="cylinder"/>
        </c:ser>
        <c:shape val="box"/>
        <c:axId val="37334992"/>
        <c:axId val="470609"/>
      </c:bar3DChart>
      <c:catAx>
        <c:axId val="3733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ΟΙΚΟΝΟΜΙΚΗ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ΔΡΑΣΤΗΡΙΟΤΗΤΑ</a:t>
                </a:r>
              </a:p>
            </c:rich>
          </c:tx>
          <c:layout>
            <c:manualLayout>
              <c:xMode val="factor"/>
              <c:yMode val="factor"/>
              <c:x val="0.02525"/>
              <c:y val="0.03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0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609"/>
        <c:crosses val="autoZero"/>
        <c:auto val="1"/>
        <c:lblOffset val="200"/>
        <c:tickLblSkip val="1"/>
        <c:noMultiLvlLbl val="0"/>
      </c:catAx>
      <c:valAx>
        <c:axId val="47060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ΔΕΙΚΤΗΣ ΣΧΥΧΝΟΤΗΤΑΣ</a:t>
                </a:r>
              </a:p>
            </c:rich>
          </c:tx>
          <c:layout>
            <c:manualLayout>
              <c:xMode val="factor"/>
              <c:yMode val="factor"/>
              <c:x val="-0.069"/>
              <c:y val="0.09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334992"/>
        <c:crossesAt val="1"/>
        <c:crossBetween val="between"/>
        <c:dispUnits/>
        <c:majorUnit val="250"/>
        <c:minorUnit val="5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" right="0" top="0.15748031496062992" bottom="0.1968503937007874" header="0" footer="0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0.4225</cdr:y>
    </cdr:from>
    <cdr:to>
      <cdr:x>0.96875</cdr:x>
      <cdr:y>0.4235</cdr:y>
    </cdr:to>
    <cdr:sp>
      <cdr:nvSpPr>
        <cdr:cNvPr id="1" name="Straight Connector 6"/>
        <cdr:cNvSpPr>
          <a:spLocks/>
        </cdr:cNvSpPr>
      </cdr:nvSpPr>
      <cdr:spPr>
        <a:xfrm>
          <a:off x="847725" y="3048000"/>
          <a:ext cx="9191625" cy="9525"/>
        </a:xfrm>
        <a:prstGeom prst="line">
          <a:avLst/>
        </a:prstGeom>
        <a:noFill/>
        <a:ln w="15875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0.155</cdr:y>
    </cdr:from>
    <cdr:to>
      <cdr:x>0.549</cdr:x>
      <cdr:y>0.41975</cdr:y>
    </cdr:to>
    <cdr:grpSp>
      <cdr:nvGrpSpPr>
        <cdr:cNvPr id="2" name="Group 10"/>
        <cdr:cNvGrpSpPr>
          <a:grpSpLocks/>
        </cdr:cNvGrpSpPr>
      </cdr:nvGrpSpPr>
      <cdr:grpSpPr>
        <a:xfrm>
          <a:off x="4362450" y="1114425"/>
          <a:ext cx="1323975" cy="1914525"/>
          <a:chOff x="5496340" y="838208"/>
          <a:chExt cx="1292990" cy="1848936"/>
        </a:xfrm>
        <a:solidFill>
          <a:srgbClr val="FFFFFF"/>
        </a:solidFill>
      </cdr:grpSpPr>
      <cdr:sp>
        <cdr:nvSpPr>
          <cdr:cNvPr id="3" name="Straight Arrow Connector 3"/>
          <cdr:cNvSpPr>
            <a:spLocks/>
          </cdr:cNvSpPr>
        </cdr:nvSpPr>
        <cdr:spPr>
          <a:xfrm rot="5400000">
            <a:off x="5176972" y="1746036"/>
            <a:ext cx="1260665" cy="621242"/>
          </a:xfrm>
          <a:prstGeom prst="straightConnector1">
            <a:avLst/>
          </a:prstGeom>
          <a:solidFill>
            <a:srgbClr val="FFFFFF"/>
          </a:solidFill>
          <a:ln w="25400" cmpd="sng">
            <a:solidFill>
              <a:srgbClr val="C00000"/>
            </a:solidFill>
            <a:headEnd type="none"/>
            <a:tailEnd type="arrow"/>
          </a:ln>
        </cdr:spPr>
        <c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4" name="Oval 2"/>
          <cdr:cNvSpPr>
            <a:spLocks/>
          </cdr:cNvSpPr>
        </cdr:nvSpPr>
        <cdr:spPr>
          <a:xfrm>
            <a:off x="5572626" y="838208"/>
            <a:ext cx="1216704" cy="645279"/>
          </a:xfrm>
          <a:prstGeom prst="ellipse">
            <a:avLst/>
          </a:prstGeom>
          <a:solidFill>
            <a:srgbClr val="D99694"/>
          </a:solidFill>
          <a:ln w="12700" cmpd="sng">
            <a:solidFill>
              <a:srgbClr val="C00000"/>
            </a:solidFill>
            <a:headEnd type="none"/>
            <a:tailEnd type="none"/>
          </a:ln>
        </cdr:spPr>
        <c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ΜΕΣΟΣ ΟΡΟΣ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519,07</a:t>
            </a:r>
          </a:p>
        </cdr:txBody>
      </cdr:sp>
    </cdr:grpSp>
  </cdr:relSizeAnchor>
  <cdr:relSizeAnchor xmlns:cdr="http://schemas.openxmlformats.org/drawingml/2006/chartDrawing">
    <cdr:from>
      <cdr:x>0.2365</cdr:x>
      <cdr:y>0.02025</cdr:y>
    </cdr:from>
    <cdr:to>
      <cdr:x>0.82375</cdr:x>
      <cdr:y>0.07325</cdr:y>
    </cdr:to>
    <cdr:sp>
      <cdr:nvSpPr>
        <cdr:cNvPr id="5" name="TextBox 5"/>
        <cdr:cNvSpPr txBox="1">
          <a:spLocks noChangeArrowheads="1"/>
        </cdr:cNvSpPr>
      </cdr:nvSpPr>
      <cdr:spPr>
        <a:xfrm>
          <a:off x="2447925" y="142875"/>
          <a:ext cx="6086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ΔΕΙΚΤΗΣ ΣΥΧΝΟΤΗΤΑΣ ΑΤΥΧΗΜΑΤΩΝ - ΤΕΛΙΚΑ ΑΠΟΤΕΛΕΣΜΑ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ΕΤΟΣ 2015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63200" cy="7219950"/>
    <xdr:graphicFrame>
      <xdr:nvGraphicFramePr>
        <xdr:cNvPr id="1" name="Shape 1025"/>
        <xdr:cNvGraphicFramePr/>
      </xdr:nvGraphicFramePr>
      <xdr:xfrm>
        <a:off x="0" y="0"/>
        <a:ext cx="1036320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tsekme\Desktop\ISTOSELIDA\STATISTIKA\&#913;&#932;&#933;&#935;&#919;&#924;&#913;&#932;&#913;\2015\05-&#916;&#917;&#921;&#922;&#932;&#919;&#931;%20&#931;&#933;&#935;&#925;&#927;&#932;&#919;&#932;&#913;&#931;%20&#913;&#932;&#933;&#935;&#919;&#924;&#913;&#932;&#937;&#925;%202015%20_%20FINAL%20-CHA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. Index - Econ. Activity"/>
      <sheetName val="Table"/>
      <sheetName val="Sheet3"/>
    </sheetNames>
    <sheetDataSet>
      <sheetData sheetId="1">
        <row r="3">
          <cell r="A3" t="str">
            <v>ΔΡΑΣΤΗΡΙΟΤΗΤΕΣ ΥΠΗΡΕΣΙΩΝ ΠΑΡΟΧΗΣ ΚΑΤΑΛΥΜΑΤΟΣ ΚΑΙ ΥΠΗΡΕΣΙΩΝ ΕΣΤΙΑΣΗΣ</v>
          </cell>
          <cell r="B3">
            <v>1661.4227611081267</v>
          </cell>
        </row>
        <row r="4">
          <cell r="A4" t="str">
            <v>ΠΑΡΟΧΗ ΝΕΡΟΥ - ΕΠΕΞΕΡΓΑΣΙΑ ΛΥΜΑΤΩΝ, ΔΙΑΧΕΙΡΙΣΗ ΑΠΟΒΛΗΤΩΝ 
ΚΑΙ ΔΡΑΣΤΗΡΙΟΤΗΤΕΣ ΕΞΥΓΙΑΝΣΗΣ</v>
          </cell>
          <cell r="B4">
            <v>1254.180602006689</v>
          </cell>
        </row>
        <row r="5">
          <cell r="A5" t="str">
            <v>ΜΕΤΑΠΟΙΗΣΗ</v>
          </cell>
          <cell r="B5">
            <v>1129.693656026373</v>
          </cell>
        </row>
        <row r="6">
          <cell r="A6" t="str">
            <v>ΟΡΥΧΕΙΑ ΚΑΙ ΛΑΤΟΜΕΙΑ</v>
          </cell>
          <cell r="B6">
            <v>993.3774834437087</v>
          </cell>
        </row>
        <row r="7">
          <cell r="A7" t="str">
            <v>ΜΕΤΑΦΟΡΑ ΚΑΙ ΑΠΟΘΗΚΕΥΣΗ</v>
          </cell>
          <cell r="B7">
            <v>969.947527428844</v>
          </cell>
        </row>
        <row r="8">
          <cell r="A8" t="str">
            <v>ΚΑΤΑΣΚΕΥΕΣ</v>
          </cell>
          <cell r="B8">
            <v>788.4362680683311</v>
          </cell>
        </row>
        <row r="9">
          <cell r="A9" t="str">
            <v>ΔΙΟΙΚΗΤΙΚΕΣ ΚΑΙ ΥΠΟΣΤΗΡΙΚΤΙΚΕΣ ΔΡΑΣΤΗΡΙΟΤΗΤΕΣ</v>
          </cell>
          <cell r="B9">
            <v>685.8262573481385</v>
          </cell>
        </row>
        <row r="10">
          <cell r="A10" t="str">
            <v>ΠΑΡΟΧΗ ΗΛΕΚΤΡΙΚΟΥ ΡΕΥΜΑΤΟΣ, ΦΥΣΙΚΟΥ ΑΕΡΙΟΥ, ΑΤΜΟΥ ΚΑΙ ΚΛΙΜΑΤΙΣΜΟΥ</v>
          </cell>
          <cell r="B10">
            <v>567.8884873515747</v>
          </cell>
        </row>
        <row r="11">
          <cell r="A11" t="str">
            <v>ΧΟΝΔΡΙΚΟ ΚΑΙ ΛΙΑΝΙΚΟ ΕΜΠΟΡΙΟ - ΕΠΙΣΚΕΥΗ ΜΗΧΑΝΟΚΙΝΗΤΩΝ ΟΧΗΜΑΤΩΝ ΚΑΙ ΜΟΤΟΣΥΚΛΕΤΩΝ</v>
          </cell>
          <cell r="B11">
            <v>409.17775560928595</v>
          </cell>
        </row>
        <row r="12">
          <cell r="A12" t="str">
            <v>ΓΕΩΡΓΙΑ, ΔΑΣΟΚΟΜΙΑ ΚΑΙ ΑΛΙΕΙΑ</v>
          </cell>
          <cell r="B12">
            <v>396.52280006100347</v>
          </cell>
        </row>
        <row r="13">
          <cell r="A13" t="str">
            <v>ΑΛΛΕΣ ΔΡΑΣΤΗΡΙΟΤΗΤΕΣ ΠΑΡΟΧΗΣ ΥΠΗΡΕΣΙΩΝ</v>
          </cell>
          <cell r="B13">
            <v>391.2071535022355</v>
          </cell>
        </row>
        <row r="14">
          <cell r="A14" t="str">
            <v>ΤΕΧΝΕΣ, ΔΙΑΣΚΕΔΑΣΗ ΚΑΙ ΨΥΧΑΓΩΓΙΑ</v>
          </cell>
          <cell r="B14">
            <v>380.0475059382423</v>
          </cell>
        </row>
        <row r="15">
          <cell r="A15" t="str">
            <v>ΔΗΜΟΣΙΑ ΔΙΟΙΚΗΣΗ ΚΑΙ ΑΜΥΝΑ - ΥΠΟΧΡΕΩΤΙΚΗ ΚΟΙΝΩΝΙΚΗ ΑΣΦΑΛΙΣΗ</v>
          </cell>
          <cell r="B15">
            <v>342.1816673579428</v>
          </cell>
        </row>
        <row r="16">
          <cell r="A16" t="str">
            <v>ΔΡΑΣΤΗΡΙΟΤΗΤΕΣ ΕΤΕΡΟΔΙΚΩΝ ΟΡΓΑΝΙΣΜΩΝ ΚΑΙ ΦΟΡΕΩΝ</v>
          </cell>
          <cell r="B16">
            <v>307.9291762894534</v>
          </cell>
        </row>
        <row r="17">
          <cell r="A17" t="str">
            <v>ΔΙΑΧΕΙΡΙΣΗ ΑΚΙΝΗΤΗΣ ΠΕΡΙΟΥΣΙΑΣ</v>
          </cell>
          <cell r="B17">
            <v>234.7417840375587</v>
          </cell>
        </row>
        <row r="18">
          <cell r="A18" t="str">
            <v>ΕΝΗΜΕΡΩΣΗ ΚΑΙ ΕΠΙΚΟΙΝΩΝΙΑ</v>
          </cell>
          <cell r="B18">
            <v>158.24573301684185</v>
          </cell>
        </row>
        <row r="19">
          <cell r="A19" t="str">
            <v>ΔΡΑΣΤΗΡΙΟΤΗΤΕΣ ΣΧΕΤΙΚΕΣ ΜΕ ΤΗΝ ΑΝΘΡΩΠΙΝΗ ΥΓΕΙΑ ΚΑΙ 
ΤΗΝ ΚΟΙΝΩΝΙΚΗ ΜΕΡΙΜΝΑ</v>
          </cell>
          <cell r="B19">
            <v>156.62197719584012</v>
          </cell>
        </row>
        <row r="20">
          <cell r="A20" t="str">
            <v>ΕΚΠΑΙΔΕΥΣΗ</v>
          </cell>
          <cell r="B20">
            <v>121.7978940751218</v>
          </cell>
        </row>
        <row r="21">
          <cell r="A21" t="str">
            <v>ΧΡΗΜΑΤΟΠΙΣΤΩΤΙΚΕΣ ΚΑΙ ΑΣΦΑΛΙΣΤΙΚΕΣ ΔΡΑΣΤΗΡΙΟΤΗΤΕΣ </v>
          </cell>
          <cell r="B21">
            <v>72.74049827241316</v>
          </cell>
        </row>
        <row r="22">
          <cell r="A22" t="str">
            <v>ΔΡΑΣΤΗΡΙΟΤΗΤΕΣ ΝΟΙΚΟΚΥΡΙΩΝ ΩΣ ΕΡΓΟΔΟΤΩΝ </v>
          </cell>
          <cell r="B22">
            <v>70.83310630414645</v>
          </cell>
        </row>
        <row r="23">
          <cell r="A23" t="str">
            <v>ΕΠΑΓΓΕΛΜΑΤΙΚΕΣ, ΕΠΙΣΤΗΜΟΝΙΚΕΣ ΚΑΙ ΤΕΧΝΙΚΕΣ ΔΡΑΣΤΗΡΙΟΤΗΤΕΣ</v>
          </cell>
          <cell r="B23">
            <v>42.42081447963801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"/>
      <sheetName val="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="73" zoomScaleNormal="73" zoomScaleSheetLayoutView="25" zoomScalePageLayoutView="0" workbookViewId="0" topLeftCell="A1">
      <selection activeCell="A1" sqref="A1:E1"/>
    </sheetView>
  </sheetViews>
  <sheetFormatPr defaultColWidth="9.140625" defaultRowHeight="15"/>
  <cols>
    <col min="1" max="1" width="6.8515625" style="9" bestFit="1" customWidth="1"/>
    <col min="2" max="2" width="121.7109375" style="9" customWidth="1"/>
    <col min="3" max="3" width="18.28125" style="9" customWidth="1"/>
    <col min="4" max="4" width="26.28125" style="14" customWidth="1"/>
    <col min="5" max="5" width="26.00390625" style="9" customWidth="1"/>
    <col min="6" max="6" width="16.28125" style="9" customWidth="1"/>
    <col min="7" max="7" width="16.00390625" style="9" customWidth="1"/>
    <col min="8" max="16384" width="8.8515625" style="9" customWidth="1"/>
  </cols>
  <sheetData>
    <row r="1" spans="1:5" ht="53.25" customHeight="1" thickBot="1">
      <c r="A1" s="29" t="s">
        <v>29</v>
      </c>
      <c r="B1" s="30"/>
      <c r="C1" s="30"/>
      <c r="D1" s="30"/>
      <c r="E1" s="30"/>
    </row>
    <row r="2" spans="1:5" s="3" customFormat="1" ht="51.75" customHeight="1" thickBot="1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</row>
    <row r="3" spans="1:5" ht="22.5" customHeight="1">
      <c r="A3" s="4">
        <v>1</v>
      </c>
      <c r="B3" s="5" t="s">
        <v>6</v>
      </c>
      <c r="C3" s="6">
        <v>26</v>
      </c>
      <c r="D3" s="7">
        <v>6557</v>
      </c>
      <c r="E3" s="8">
        <f>C3/D3*100000</f>
        <v>396.52280006100347</v>
      </c>
    </row>
    <row r="4" spans="1:5" ht="22.5" customHeight="1">
      <c r="A4" s="10">
        <v>2</v>
      </c>
      <c r="B4" s="11" t="s">
        <v>7</v>
      </c>
      <c r="C4" s="6">
        <v>6</v>
      </c>
      <c r="D4" s="12">
        <v>604</v>
      </c>
      <c r="E4" s="13">
        <f aca="true" t="shared" si="0" ref="E4:E23">C4/D4*100000</f>
        <v>993.3774834437087</v>
      </c>
    </row>
    <row r="5" spans="1:5" ht="22.5" customHeight="1">
      <c r="A5" s="10">
        <v>3</v>
      </c>
      <c r="B5" s="11" t="s">
        <v>8</v>
      </c>
      <c r="C5" s="6">
        <v>281</v>
      </c>
      <c r="D5" s="12">
        <v>24874</v>
      </c>
      <c r="E5" s="13">
        <f t="shared" si="0"/>
        <v>1129.693656026373</v>
      </c>
    </row>
    <row r="6" spans="1:5" ht="21" customHeight="1">
      <c r="A6" s="10">
        <v>4</v>
      </c>
      <c r="B6" s="11" t="s">
        <v>9</v>
      </c>
      <c r="C6" s="6">
        <v>11</v>
      </c>
      <c r="D6" s="12">
        <v>1937</v>
      </c>
      <c r="E6" s="13">
        <f t="shared" si="0"/>
        <v>567.8884873515747</v>
      </c>
    </row>
    <row r="7" spans="1:5" ht="33" customHeight="1">
      <c r="A7" s="10">
        <v>5</v>
      </c>
      <c r="B7" s="11" t="s">
        <v>10</v>
      </c>
      <c r="C7" s="6">
        <v>30</v>
      </c>
      <c r="D7" s="12">
        <v>2392</v>
      </c>
      <c r="E7" s="13">
        <f t="shared" si="0"/>
        <v>1254.180602006689</v>
      </c>
    </row>
    <row r="8" spans="1:5" ht="21.75" customHeight="1">
      <c r="A8" s="10">
        <v>6</v>
      </c>
      <c r="B8" s="11" t="s">
        <v>11</v>
      </c>
      <c r="C8" s="6">
        <v>156</v>
      </c>
      <c r="D8" s="12">
        <v>19786</v>
      </c>
      <c r="E8" s="13">
        <f t="shared" si="0"/>
        <v>788.4362680683311</v>
      </c>
    </row>
    <row r="9" spans="1:5" ht="21.75" customHeight="1">
      <c r="A9" s="10">
        <v>7</v>
      </c>
      <c r="B9" s="11" t="s">
        <v>12</v>
      </c>
      <c r="C9" s="6">
        <v>242</v>
      </c>
      <c r="D9" s="12">
        <v>59143</v>
      </c>
      <c r="E9" s="13">
        <f t="shared" si="0"/>
        <v>409.17775560928595</v>
      </c>
    </row>
    <row r="10" spans="1:5" ht="21.75" customHeight="1">
      <c r="A10" s="10">
        <v>8</v>
      </c>
      <c r="B10" s="11" t="s">
        <v>13</v>
      </c>
      <c r="C10" s="6">
        <v>122</v>
      </c>
      <c r="D10" s="12">
        <v>12578</v>
      </c>
      <c r="E10" s="13">
        <f t="shared" si="0"/>
        <v>969.947527428844</v>
      </c>
    </row>
    <row r="11" spans="1:5" ht="21" customHeight="1">
      <c r="A11" s="10">
        <v>9</v>
      </c>
      <c r="B11" s="11" t="s">
        <v>14</v>
      </c>
      <c r="C11" s="6">
        <v>433</v>
      </c>
      <c r="D11" s="12">
        <v>26062</v>
      </c>
      <c r="E11" s="13">
        <f t="shared" si="0"/>
        <v>1661.4227611081267</v>
      </c>
    </row>
    <row r="12" spans="1:5" ht="21" customHeight="1">
      <c r="A12" s="10">
        <v>10</v>
      </c>
      <c r="B12" s="11" t="s">
        <v>15</v>
      </c>
      <c r="C12" s="6">
        <v>14</v>
      </c>
      <c r="D12" s="12">
        <v>8847</v>
      </c>
      <c r="E12" s="13">
        <f t="shared" si="0"/>
        <v>158.24573301684185</v>
      </c>
    </row>
    <row r="13" spans="1:5" ht="21" customHeight="1">
      <c r="A13" s="10">
        <v>11</v>
      </c>
      <c r="B13" s="11" t="s">
        <v>16</v>
      </c>
      <c r="C13" s="6">
        <v>12</v>
      </c>
      <c r="D13" s="12">
        <v>16497</v>
      </c>
      <c r="E13" s="13">
        <f t="shared" si="0"/>
        <v>72.74049827241316</v>
      </c>
    </row>
    <row r="14" spans="1:5" ht="21" customHeight="1">
      <c r="A14" s="10">
        <v>12</v>
      </c>
      <c r="B14" s="11" t="s">
        <v>17</v>
      </c>
      <c r="C14" s="6">
        <v>3</v>
      </c>
      <c r="D14" s="12">
        <v>1278</v>
      </c>
      <c r="E14" s="13">
        <f t="shared" si="0"/>
        <v>234.7417840375587</v>
      </c>
    </row>
    <row r="15" spans="1:5" ht="21" customHeight="1">
      <c r="A15" s="10">
        <v>13</v>
      </c>
      <c r="B15" s="11" t="s">
        <v>18</v>
      </c>
      <c r="C15" s="6">
        <v>9</v>
      </c>
      <c r="D15" s="12">
        <v>21216</v>
      </c>
      <c r="E15" s="13">
        <f t="shared" si="0"/>
        <v>42.42081447963801</v>
      </c>
    </row>
    <row r="16" spans="1:5" ht="21" customHeight="1">
      <c r="A16" s="10">
        <v>14</v>
      </c>
      <c r="B16" s="11" t="s">
        <v>19</v>
      </c>
      <c r="C16" s="6">
        <v>42</v>
      </c>
      <c r="D16" s="12">
        <v>6124</v>
      </c>
      <c r="E16" s="13">
        <f t="shared" si="0"/>
        <v>685.8262573481385</v>
      </c>
    </row>
    <row r="17" spans="1:5" ht="21" customHeight="1">
      <c r="A17" s="10">
        <v>15</v>
      </c>
      <c r="B17" s="11" t="s">
        <v>20</v>
      </c>
      <c r="C17" s="6">
        <v>99</v>
      </c>
      <c r="D17" s="12">
        <v>28932</v>
      </c>
      <c r="E17" s="13">
        <f t="shared" si="0"/>
        <v>342.1816673579428</v>
      </c>
    </row>
    <row r="18" spans="1:5" ht="21" customHeight="1">
      <c r="A18" s="10">
        <v>16</v>
      </c>
      <c r="B18" s="11" t="s">
        <v>21</v>
      </c>
      <c r="C18" s="6">
        <v>31</v>
      </c>
      <c r="D18" s="12">
        <v>25452</v>
      </c>
      <c r="E18" s="13">
        <f t="shared" si="0"/>
        <v>121.7978940751218</v>
      </c>
    </row>
    <row r="19" spans="1:5" ht="21" customHeight="1">
      <c r="A19" s="10">
        <v>17</v>
      </c>
      <c r="B19" s="11" t="s">
        <v>22</v>
      </c>
      <c r="C19" s="6">
        <v>25</v>
      </c>
      <c r="D19" s="12">
        <v>15962</v>
      </c>
      <c r="E19" s="13">
        <f t="shared" si="0"/>
        <v>156.62197719584012</v>
      </c>
    </row>
    <row r="20" spans="1:5" s="14" customFormat="1" ht="21" customHeight="1">
      <c r="A20" s="10">
        <v>18</v>
      </c>
      <c r="B20" s="11" t="s">
        <v>23</v>
      </c>
      <c r="C20" s="6">
        <v>16</v>
      </c>
      <c r="D20" s="12">
        <v>4210</v>
      </c>
      <c r="E20" s="13">
        <f t="shared" si="0"/>
        <v>380.0475059382423</v>
      </c>
    </row>
    <row r="21" spans="1:5" ht="19.5" customHeight="1">
      <c r="A21" s="10">
        <v>19</v>
      </c>
      <c r="B21" s="11" t="s">
        <v>24</v>
      </c>
      <c r="C21" s="6">
        <v>21</v>
      </c>
      <c r="D21" s="12">
        <v>5368</v>
      </c>
      <c r="E21" s="13">
        <f t="shared" si="0"/>
        <v>391.2071535022355</v>
      </c>
    </row>
    <row r="22" spans="1:5" ht="31.5" customHeight="1">
      <c r="A22" s="10">
        <v>20</v>
      </c>
      <c r="B22" s="11" t="s">
        <v>25</v>
      </c>
      <c r="C22" s="6">
        <v>13</v>
      </c>
      <c r="D22" s="12">
        <v>18353</v>
      </c>
      <c r="E22" s="13">
        <f t="shared" si="0"/>
        <v>70.83310630414645</v>
      </c>
    </row>
    <row r="23" spans="1:5" ht="20.25" customHeight="1" thickBot="1">
      <c r="A23" s="15">
        <v>21</v>
      </c>
      <c r="B23" s="16" t="s">
        <v>26</v>
      </c>
      <c r="C23" s="6">
        <v>4</v>
      </c>
      <c r="D23" s="17">
        <v>1299</v>
      </c>
      <c r="E23" s="18">
        <f t="shared" si="0"/>
        <v>307.9291762894534</v>
      </c>
    </row>
    <row r="24" spans="1:7" ht="27" customHeight="1" thickBot="1">
      <c r="A24" s="25" t="s">
        <v>0</v>
      </c>
      <c r="B24" s="26"/>
      <c r="C24" s="19">
        <f>SUM(C3:C23)</f>
        <v>1596</v>
      </c>
      <c r="D24" s="20">
        <f>SUM(D3:D23)</f>
        <v>307471</v>
      </c>
      <c r="E24" s="21">
        <f>C24/D24*100000</f>
        <v>519.0733435023141</v>
      </c>
      <c r="F24" s="22"/>
      <c r="G24" s="22"/>
    </row>
    <row r="25" spans="1:5" ht="15">
      <c r="A25" s="23"/>
      <c r="B25" s="24"/>
      <c r="C25" s="23"/>
      <c r="D25" s="23"/>
      <c r="E25" s="14"/>
    </row>
    <row r="26" spans="1:5" ht="36.75" customHeight="1">
      <c r="A26" s="27" t="s">
        <v>27</v>
      </c>
      <c r="B26" s="27"/>
      <c r="C26" s="27"/>
      <c r="D26" s="27"/>
      <c r="E26" s="27"/>
    </row>
    <row r="27" spans="1:5" ht="19.5" customHeight="1">
      <c r="A27" s="28" t="s">
        <v>28</v>
      </c>
      <c r="B27" s="28"/>
      <c r="C27" s="28"/>
      <c r="D27" s="28"/>
      <c r="E27" s="28"/>
    </row>
  </sheetData>
  <sheetProtection/>
  <mergeCells count="4">
    <mergeCell ref="A24:B24"/>
    <mergeCell ref="A26:E26"/>
    <mergeCell ref="A27:E27"/>
    <mergeCell ref="A1:E1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Tsekme  Eleni</cp:lastModifiedBy>
  <cp:lastPrinted>2016-09-26T07:36:42Z</cp:lastPrinted>
  <dcterms:created xsi:type="dcterms:W3CDTF">2012-12-21T08:30:47Z</dcterms:created>
  <dcterms:modified xsi:type="dcterms:W3CDTF">2020-10-30T08:39:29Z</dcterms:modified>
  <cp:category/>
  <cp:version/>
  <cp:contentType/>
  <cp:contentStatus/>
</cp:coreProperties>
</file>