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0" windowWidth="11310" windowHeight="10110" firstSheet="2" activeTab="12"/>
  </bookViews>
  <sheets>
    <sheet name="Ιανουάριος" sheetId="2" r:id="rId1"/>
    <sheet name="Φεβρουάριος" sheetId="30" r:id="rId2"/>
    <sheet name="Μάρτιος" sheetId="31" r:id="rId3"/>
    <sheet name="Απρίλιος" sheetId="19" r:id="rId4"/>
    <sheet name="Μάιος" sheetId="32" r:id="rId5"/>
    <sheet name="Ιούνιος" sheetId="33" r:id="rId6"/>
    <sheet name="Ιούλιος" sheetId="34" r:id="rId7"/>
    <sheet name="Αύγουστος" sheetId="35" r:id="rId8"/>
    <sheet name="Σεπτέμβριος" sheetId="36" r:id="rId9"/>
    <sheet name="Οκτώβριος" sheetId="37" r:id="rId10"/>
    <sheet name="Νοέμβριος" sheetId="38" r:id="rId11"/>
    <sheet name="Δεκέμβριος" sheetId="39" r:id="rId12"/>
    <sheet name="Σύνολο 2016" sheetId="29" r:id="rId13"/>
  </sheets>
  <definedNames>
    <definedName name="_xlnm.Print_Area" localSheetId="3">Απρίλιος!$A$1:$G$29</definedName>
    <definedName name="_xlnm.Print_Area" localSheetId="7">Αύγουστος!$A$1:$G$29</definedName>
    <definedName name="_xlnm.Print_Area" localSheetId="11">Δεκέμβριος!$A$1:$G$29</definedName>
    <definedName name="_xlnm.Print_Area" localSheetId="0">Ιανουάριος!$A$1:$G$28</definedName>
    <definedName name="_xlnm.Print_Area" localSheetId="6">Ιούλιος!$A$1:$G$29</definedName>
    <definedName name="_xlnm.Print_Area" localSheetId="5">Ιούνιος!$A$1:$G$29</definedName>
    <definedName name="_xlnm.Print_Area" localSheetId="4">Μάιος!$A$1:$G$29</definedName>
    <definedName name="_xlnm.Print_Area" localSheetId="2">Μάρτιος!$A$1:$G$28</definedName>
    <definedName name="_xlnm.Print_Area" localSheetId="10">Νοέμβριος!$A$1:$G$29</definedName>
    <definedName name="_xlnm.Print_Area" localSheetId="9">Οκτώβριος!$A$1:$G$29</definedName>
    <definedName name="_xlnm.Print_Area" localSheetId="8">Σεπτέμβριος!$A$1:$G$29</definedName>
    <definedName name="_xlnm.Print_Area" localSheetId="12">'Σύνολο 2016'!$A$1:$G$29</definedName>
    <definedName name="_xlnm.Print_Area" localSheetId="1">Φεβρουάριος!$A$1:$G$28</definedName>
  </definedNames>
  <calcPr calcId="145621"/>
</workbook>
</file>

<file path=xl/calcChain.xml><?xml version="1.0" encoding="utf-8"?>
<calcChain xmlns="http://schemas.openxmlformats.org/spreadsheetml/2006/main">
  <c r="B8" i="29" l="1"/>
  <c r="F9" i="29" l="1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G11" i="29" l="1"/>
  <c r="G28" i="29"/>
  <c r="G22" i="29"/>
  <c r="G9" i="29"/>
  <c r="G25" i="29"/>
  <c r="G18" i="29"/>
  <c r="G27" i="29"/>
  <c r="G26" i="29"/>
  <c r="G24" i="29"/>
  <c r="G23" i="29"/>
  <c r="G21" i="29"/>
  <c r="G20" i="29"/>
  <c r="G19" i="29"/>
  <c r="G17" i="29"/>
  <c r="G16" i="29"/>
  <c r="G15" i="29"/>
  <c r="G14" i="29"/>
  <c r="G13" i="29"/>
  <c r="G12" i="29"/>
  <c r="G10" i="29"/>
  <c r="D29" i="29"/>
  <c r="G8" i="29"/>
  <c r="C29" i="29" l="1"/>
  <c r="F29" i="29"/>
  <c r="E29" i="29"/>
  <c r="G29" i="29"/>
  <c r="B29" i="29"/>
  <c r="F29" i="39"/>
  <c r="E29" i="39"/>
  <c r="D29" i="39"/>
  <c r="C29" i="39"/>
  <c r="B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F29" i="38"/>
  <c r="E29" i="38"/>
  <c r="D29" i="38"/>
  <c r="C29" i="38"/>
  <c r="B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F29" i="37"/>
  <c r="E29" i="37"/>
  <c r="D29" i="37"/>
  <c r="C29" i="37"/>
  <c r="B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F29" i="36"/>
  <c r="E29" i="36"/>
  <c r="D29" i="36"/>
  <c r="C29" i="36"/>
  <c r="B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F29" i="35"/>
  <c r="E29" i="35"/>
  <c r="D29" i="35"/>
  <c r="C29" i="35"/>
  <c r="B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F29" i="34"/>
  <c r="E29" i="34"/>
  <c r="D29" i="34"/>
  <c r="C29" i="34"/>
  <c r="B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F29" i="33"/>
  <c r="E29" i="33"/>
  <c r="D29" i="33"/>
  <c r="C29" i="33"/>
  <c r="B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F29" i="32"/>
  <c r="E29" i="32"/>
  <c r="D29" i="32"/>
  <c r="C29" i="32"/>
  <c r="B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F29" i="19"/>
  <c r="E29" i="19"/>
  <c r="D29" i="19"/>
  <c r="C29" i="19"/>
  <c r="B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F28" i="31"/>
  <c r="E28" i="31"/>
  <c r="D28" i="31"/>
  <c r="C28" i="31"/>
  <c r="B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F28" i="30"/>
  <c r="E28" i="30"/>
  <c r="D28" i="30"/>
  <c r="C28" i="30"/>
  <c r="B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30" l="1"/>
  <c r="G29" i="38"/>
  <c r="G29" i="39"/>
  <c r="G29" i="37"/>
  <c r="G29" i="36"/>
  <c r="G29" i="35"/>
  <c r="G29" i="34"/>
  <c r="G29" i="33"/>
  <c r="G29" i="32"/>
  <c r="G29" i="19"/>
  <c r="G28" i="31"/>
  <c r="G7" i="2"/>
  <c r="D28" i="2"/>
  <c r="F28" i="2"/>
  <c r="B28" i="2"/>
  <c r="E28" i="2"/>
  <c r="C28" i="2"/>
  <c r="G28" i="2" l="1"/>
</calcChain>
</file>

<file path=xl/sharedStrings.xml><?xml version="1.0" encoding="utf-8"?>
<sst xmlns="http://schemas.openxmlformats.org/spreadsheetml/2006/main" count="417" uniqueCount="56">
  <si>
    <t>ΕΚΠΑΙΔΕΥΣΗ</t>
  </si>
  <si>
    <t>ΣΥΝΟΛΟ</t>
  </si>
  <si>
    <t>ΟΙΚΟΝΟΜΙΚΗ ΔΡΑΣΤΗΡΙΟΤΗΤΑ</t>
  </si>
  <si>
    <t>ΛΕΥΚΩΣΙΑ</t>
  </si>
  <si>
    <t>ΛΕΜΕΣΟΣ</t>
  </si>
  <si>
    <t>ΠΑΦΟΣ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</si>
  <si>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</si>
  <si>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</si>
  <si>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</si>
  <si>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</si>
  <si>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</si>
  <si>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</si>
  <si>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</si>
  <si>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</si>
  <si>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</si>
  <si>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</si>
  <si>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</si>
  <si>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</si>
  <si>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</si>
  <si>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ΆΛΛΕΣ ΥΠΗΡΕΣΙΕΣ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</si>
  <si>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</si>
  <si>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</si>
  <si>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</si>
  <si>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</si>
  <si>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</si>
  <si>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ΑΜΜΟΧΩΣΤΟΣ</t>
  </si>
  <si>
    <t>ΛΑΡΝΑΚΑ</t>
  </si>
  <si>
    <t xml:space="preserve">το σύνολο είναι όπως πίνακα 19 -παράρτημα ΙΙ </t>
  </si>
  <si>
    <t>ΚΟΙΝΟΠΟΙΗΘEIΣΕΣ ΘΕΣΕΙΣ ΚΑΤΑ ΟΙΚΟΝΟΜΙΚΗ ΔΡΑΣΤΗΡΙΟΤΗΤΑ ΣΤΑ ΕΠΑΡΧΙΑΚΑ ΓΡΑΦΕΙΑ ΕΡΓΑΣΙΑΣ</t>
  </si>
  <si>
    <t>ΔΡΑΣΤΗΡ. ΕΤΕΡΟΔΙΚΩΝ ΟΡΓΑΝ</t>
  </si>
  <si>
    <t>Πίνακας 1 Α</t>
  </si>
  <si>
    <t>Πίνακας 1.1</t>
  </si>
  <si>
    <t>Πίνακας 1.2</t>
  </si>
  <si>
    <t>Πίνακας 1.3</t>
  </si>
  <si>
    <t>Πίνακας 1.4</t>
  </si>
  <si>
    <t>Πίνακας 1.5</t>
  </si>
  <si>
    <t>Πίνακας 1.6</t>
  </si>
  <si>
    <t>Πίνακας 1.7</t>
  </si>
  <si>
    <t>Πίνακας 1.8</t>
  </si>
  <si>
    <t>Πίνακας 1.9</t>
  </si>
  <si>
    <t>Πίνακας 1.10</t>
  </si>
  <si>
    <t>Πίνακας 1.11</t>
  </si>
  <si>
    <t>Πίνακας 1.12</t>
  </si>
  <si>
    <t>ΙΑΝΟΥΑΡΙΟΣ 2016</t>
  </si>
  <si>
    <t>ΦΕΒΡΟΥΑΡΙΟΣ 2016</t>
  </si>
  <si>
    <t>ΜΑΡΤΙΟΣ 2016</t>
  </si>
  <si>
    <t>ΑΠΡΙΛΙΟΣ 2016</t>
  </si>
  <si>
    <t>ΜΑΙΟΣ 2016</t>
  </si>
  <si>
    <t>ΙΟΥΝΙΟΣ 2016</t>
  </si>
  <si>
    <t>ΙΟΥΛΙΟΣ 2016</t>
  </si>
  <si>
    <t>ΑΥΓΟΥΣΤΟΣ 2016</t>
  </si>
  <si>
    <t>ΣΕΠΤΕΜΒΡΙΟΣ 2016</t>
  </si>
  <si>
    <t>ΟΚΤΩΒΡΙΟΣ 2016</t>
  </si>
  <si>
    <t>ΝΟΕΜΒΡΙΟΣ 2016</t>
  </si>
  <si>
    <t>ΔΕΚΕΜΒΡΙΟΣ 2016</t>
  </si>
  <si>
    <t>ΣΥΝΟΛΩΝ ΜΗΝΩΝ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</si>
</sst>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Greek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b/>
      <u/>
      <sz val="11"/>
      <name val="Arial Greek"/>
      <family val="2"/>
      <charset val="161"/>
    </font>
    <font>
      <u/>
      <sz val="11"/>
      <name val="Arial Greek"/>
      <family val="2"/>
      <charset val="161"/>
    </font>
    <font>
      <b/>
      <sz val="11"/>
      <name val="Arial Greek"/>
      <charset val="161"/>
    </font>
    <font>
      <sz val="10"/>
      <color rgb="FFFF0000"/>
      <name val="Arial Greek"/>
      <charset val="16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Border="1"/>
    <xf numFmtId="0" fontId="1" fillId="0" borderId="0" xfId="0" quotePrefix="1" applyFont="1" applyFill="1" applyBorder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9" xfId="0" quotePrefix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quotePrefix="1" applyFont="1" applyFill="1" applyBorder="1" applyAlignment="1"/>
    <xf numFmtId="0" fontId="1" fillId="0" borderId="9" xfId="0" quotePrefix="1" applyFont="1" applyFill="1" applyBorder="1" applyAlignment="1">
      <alignment horizontal="center"/>
    </xf>
    <xf numFmtId="0" fontId="1" fillId="0" borderId="10" xfId="0" quotePrefix="1" applyFont="1" applyFill="1" applyBorder="1" applyAlignment="1">
      <alignment horizontal="center"/>
    </xf>
    <xf numFmtId="0" fontId="1" fillId="0" borderId="8" xfId="0" quotePrefix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quotePrefix="1" applyFont="1" applyFill="1" applyBorder="1" applyAlignment="1"/>
    <xf numFmtId="0" fontId="1" fillId="0" borderId="12" xfId="0" quotePrefix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12" xfId="0" quotePrefix="1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/>
    </xf>
    <xf numFmtId="0" fontId="7" fillId="0" borderId="10" xfId="0" quotePrefix="1" applyFont="1" applyFill="1" applyBorder="1" applyAlignment="1">
      <alignment horizontal="center"/>
    </xf>
    <xf numFmtId="0" fontId="1" fillId="0" borderId="14" xfId="0" applyFont="1" applyBorder="1"/>
    <xf numFmtId="0" fontId="1" fillId="0" borderId="12" xfId="0" quotePrefix="1" applyFont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/>
    <xf numFmtId="0" fontId="1" fillId="0" borderId="19" xfId="0" quotePrefix="1" applyFont="1" applyFill="1" applyBorder="1" applyAlignment="1">
      <alignment horizontal="center"/>
    </xf>
    <xf numFmtId="0" fontId="1" fillId="0" borderId="20" xfId="0" quotePrefix="1" applyFont="1" applyFill="1" applyBorder="1" applyAlignment="1">
      <alignment horizontal="center"/>
    </xf>
    <xf numFmtId="0" fontId="1" fillId="0" borderId="21" xfId="0" quotePrefix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5" xfId="0" quotePrefix="1" applyFont="1" applyFill="1" applyBorder="1" applyAlignment="1">
      <alignment horizontal="center"/>
    </xf>
    <xf numFmtId="0" fontId="1" fillId="0" borderId="26" xfId="0" quotePrefix="1" applyFont="1" applyFill="1" applyBorder="1" applyAlignment="1">
      <alignment horizontal="center"/>
    </xf>
    <xf numFmtId="0" fontId="1" fillId="0" borderId="13" xfId="0" quotePrefix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3" fillId="0" borderId="28" xfId="0" applyFont="1" applyFill="1" applyBorder="1" applyAlignment="1">
      <alignment horizontal="center"/>
    </xf>
    <xf numFmtId="0" fontId="1" fillId="0" borderId="29" xfId="0" quotePrefix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4" xfId="0" quotePrefix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Layout" topLeftCell="A10" zoomScaleNormal="80" workbookViewId="0">
      <selection activeCell="A28" sqref="A28:A29"/>
    </sheetView>
  </sheetViews>
  <sheetFormatPr defaultRowHeight="12.75" x14ac:dyDescent="0.2"/>
  <cols>
    <col min="1" max="1" width="33" customWidth="1"/>
    <col min="2" max="2" width="11.28515625" customWidth="1"/>
    <col min="3" max="3" width="18.7109375" customWidth="1"/>
    <col min="4" max="4" width="18.42578125" customWidth="1"/>
    <col min="5" max="5" width="10.5703125" customWidth="1"/>
    <col min="6" max="6" width="12.28515625" customWidth="1"/>
    <col min="7" max="7" width="12.42578125" customWidth="1"/>
  </cols>
  <sheetData>
    <row r="1" spans="1:12" x14ac:dyDescent="0.2">
      <c r="A1" s="45" t="s">
        <v>31</v>
      </c>
      <c r="B1" s="6"/>
      <c r="C1" s="6"/>
      <c r="D1" s="6"/>
      <c r="E1" s="6"/>
      <c r="F1" s="6"/>
      <c r="G1" s="6"/>
    </row>
    <row r="2" spans="1:12" x14ac:dyDescent="0.2">
      <c r="A2" s="59" t="s">
        <v>28</v>
      </c>
      <c r="B2" s="60"/>
      <c r="C2" s="60"/>
      <c r="D2" s="60"/>
      <c r="E2" s="60"/>
      <c r="F2" s="60"/>
      <c r="G2" s="60"/>
    </row>
    <row r="3" spans="1:12" ht="15" customHeight="1" x14ac:dyDescent="0.25">
      <c r="A3" s="62" t="s">
        <v>43</v>
      </c>
      <c r="B3" s="63"/>
      <c r="C3" s="63"/>
      <c r="D3" s="63"/>
      <c r="E3" s="63"/>
      <c r="F3" s="63"/>
      <c r="G3" s="63"/>
    </row>
    <row r="4" spans="1:12" ht="15" thickBot="1" x14ac:dyDescent="0.25">
      <c r="A4" s="61"/>
      <c r="B4" s="61"/>
      <c r="C4" s="61"/>
      <c r="D4" s="61"/>
      <c r="E4" s="61"/>
      <c r="F4" s="61"/>
      <c r="G4" s="61"/>
      <c r="L4" s="6"/>
    </row>
    <row r="5" spans="1:12" ht="15.75" thickBot="1" x14ac:dyDescent="0.3">
      <c r="A5" s="3" t="s">
        <v>2</v>
      </c>
      <c r="B5" s="5" t="s">
        <v>3</v>
      </c>
      <c r="C5" s="5" t="s">
        <v>26</v>
      </c>
      <c r="D5" s="5" t="s">
        <v>25</v>
      </c>
      <c r="E5" s="5" t="s">
        <v>4</v>
      </c>
      <c r="F5" s="4" t="s">
        <v>5</v>
      </c>
      <c r="G5" s="4" t="s">
        <v>1</v>
      </c>
    </row>
    <row r="6" spans="1:12" ht="15.75" thickBot="1" x14ac:dyDescent="0.3">
      <c r="A6" s="14"/>
      <c r="B6" s="19"/>
      <c r="C6" s="22"/>
      <c r="D6" s="22"/>
      <c r="E6" s="23"/>
      <c r="F6" s="23"/>
      <c r="G6" s="22"/>
    </row>
    <row r="7" spans="1:12" ht="15" x14ac:dyDescent="0.25">
      <c r="A7" s="15" t="s">
        <v>6</v>
      </c>
      <c r="B7" s="46">
        <v>136</v>
      </c>
      <c r="C7" s="47">
        <v>47</v>
      </c>
      <c r="D7" s="48">
        <v>54</v>
      </c>
      <c r="E7" s="49">
        <v>29</v>
      </c>
      <c r="F7" s="50">
        <v>25</v>
      </c>
      <c r="G7" s="20">
        <f>SUM(B7:F7)</f>
        <v>291</v>
      </c>
      <c r="J7" s="7"/>
      <c r="K7" s="7"/>
    </row>
    <row r="8" spans="1:12" ht="15" x14ac:dyDescent="0.25">
      <c r="A8" s="15" t="s">
        <v>7</v>
      </c>
      <c r="B8" s="46">
        <v>0</v>
      </c>
      <c r="C8" s="48">
        <v>0</v>
      </c>
      <c r="D8" s="48">
        <v>0</v>
      </c>
      <c r="E8" s="51">
        <v>0</v>
      </c>
      <c r="F8" s="52">
        <v>0</v>
      </c>
      <c r="G8" s="20">
        <f t="shared" ref="G8:G27" si="0">SUM(B8:F8)</f>
        <v>0</v>
      </c>
      <c r="J8" s="7"/>
      <c r="K8" s="7"/>
    </row>
    <row r="9" spans="1:12" ht="15" x14ac:dyDescent="0.25">
      <c r="A9" s="16" t="s">
        <v>8</v>
      </c>
      <c r="B9" s="46">
        <v>9</v>
      </c>
      <c r="C9" s="48">
        <v>23</v>
      </c>
      <c r="D9" s="48">
        <v>5</v>
      </c>
      <c r="E9" s="51">
        <v>42</v>
      </c>
      <c r="F9" s="52">
        <v>0</v>
      </c>
      <c r="G9" s="20">
        <f t="shared" si="0"/>
        <v>79</v>
      </c>
      <c r="J9" s="7"/>
      <c r="K9" s="7"/>
    </row>
    <row r="10" spans="1:12" ht="15" x14ac:dyDescent="0.25">
      <c r="A10" s="16" t="s">
        <v>9</v>
      </c>
      <c r="B10" s="46">
        <v>0</v>
      </c>
      <c r="C10" s="48">
        <v>0</v>
      </c>
      <c r="D10" s="48">
        <v>0</v>
      </c>
      <c r="E10" s="51">
        <v>0</v>
      </c>
      <c r="F10" s="52">
        <v>0</v>
      </c>
      <c r="G10" s="20">
        <f t="shared" si="0"/>
        <v>0</v>
      </c>
      <c r="J10" s="7"/>
      <c r="K10" s="7"/>
    </row>
    <row r="11" spans="1:12" ht="15" x14ac:dyDescent="0.25">
      <c r="A11" s="17" t="s">
        <v>10</v>
      </c>
      <c r="B11" s="46">
        <v>0</v>
      </c>
      <c r="C11" s="48">
        <v>0</v>
      </c>
      <c r="D11" s="48">
        <v>0</v>
      </c>
      <c r="E11" s="51">
        <v>0</v>
      </c>
      <c r="F11" s="52">
        <v>0</v>
      </c>
      <c r="G11" s="20">
        <f t="shared" si="0"/>
        <v>0</v>
      </c>
      <c r="J11" s="7"/>
      <c r="K11" s="7"/>
    </row>
    <row r="12" spans="1:12" ht="15" x14ac:dyDescent="0.25">
      <c r="A12" s="17" t="s">
        <v>11</v>
      </c>
      <c r="B12" s="46">
        <v>28</v>
      </c>
      <c r="C12" s="48">
        <v>4</v>
      </c>
      <c r="D12" s="48">
        <v>0</v>
      </c>
      <c r="E12" s="51">
        <v>13</v>
      </c>
      <c r="F12" s="52">
        <v>8</v>
      </c>
      <c r="G12" s="20">
        <f t="shared" si="0"/>
        <v>53</v>
      </c>
      <c r="J12" s="7"/>
      <c r="K12" s="7"/>
    </row>
    <row r="13" spans="1:12" ht="15" x14ac:dyDescent="0.25">
      <c r="A13" s="16" t="s">
        <v>12</v>
      </c>
      <c r="B13" s="46">
        <v>49</v>
      </c>
      <c r="C13" s="48">
        <v>22</v>
      </c>
      <c r="D13" s="48">
        <v>4</v>
      </c>
      <c r="E13" s="51">
        <v>46</v>
      </c>
      <c r="F13" s="52">
        <v>19</v>
      </c>
      <c r="G13" s="20">
        <f t="shared" si="0"/>
        <v>140</v>
      </c>
      <c r="J13" s="7"/>
      <c r="K13" s="7"/>
    </row>
    <row r="14" spans="1:12" ht="15" x14ac:dyDescent="0.25">
      <c r="A14" s="16" t="s">
        <v>13</v>
      </c>
      <c r="B14" s="46">
        <v>11</v>
      </c>
      <c r="C14" s="48">
        <v>23</v>
      </c>
      <c r="D14" s="48">
        <v>9</v>
      </c>
      <c r="E14" s="53">
        <v>15</v>
      </c>
      <c r="F14" s="52">
        <v>42</v>
      </c>
      <c r="G14" s="20">
        <f t="shared" si="0"/>
        <v>100</v>
      </c>
      <c r="J14" s="7"/>
      <c r="K14" s="7"/>
    </row>
    <row r="15" spans="1:12" ht="15" x14ac:dyDescent="0.25">
      <c r="A15" s="17" t="s">
        <v>14</v>
      </c>
      <c r="B15" s="46">
        <v>35</v>
      </c>
      <c r="C15" s="48">
        <v>50</v>
      </c>
      <c r="D15" s="48">
        <v>58</v>
      </c>
      <c r="E15" s="53">
        <v>62</v>
      </c>
      <c r="F15" s="52">
        <v>71</v>
      </c>
      <c r="G15" s="20">
        <f t="shared" si="0"/>
        <v>276</v>
      </c>
      <c r="J15" s="7"/>
      <c r="K15" s="7"/>
    </row>
    <row r="16" spans="1:12" ht="15" x14ac:dyDescent="0.25">
      <c r="A16" s="17" t="s">
        <v>15</v>
      </c>
      <c r="B16" s="46">
        <v>2</v>
      </c>
      <c r="C16" s="48">
        <v>1</v>
      </c>
      <c r="D16" s="48">
        <v>0</v>
      </c>
      <c r="E16" s="53">
        <v>7</v>
      </c>
      <c r="F16" s="52">
        <v>0</v>
      </c>
      <c r="G16" s="20">
        <f t="shared" si="0"/>
        <v>10</v>
      </c>
      <c r="J16" s="7"/>
      <c r="K16" s="7"/>
    </row>
    <row r="17" spans="1:11" ht="15" x14ac:dyDescent="0.25">
      <c r="A17" s="15" t="s">
        <v>16</v>
      </c>
      <c r="B17" s="46">
        <v>2</v>
      </c>
      <c r="C17" s="48">
        <v>0</v>
      </c>
      <c r="D17" s="48">
        <v>0</v>
      </c>
      <c r="E17" s="53">
        <v>34</v>
      </c>
      <c r="F17" s="52">
        <v>0</v>
      </c>
      <c r="G17" s="20">
        <f t="shared" si="0"/>
        <v>36</v>
      </c>
      <c r="J17" s="7"/>
      <c r="K17" s="7"/>
    </row>
    <row r="18" spans="1:11" ht="15" x14ac:dyDescent="0.25">
      <c r="A18" s="15" t="s">
        <v>17</v>
      </c>
      <c r="B18" s="46">
        <v>4</v>
      </c>
      <c r="C18" s="48">
        <v>0</v>
      </c>
      <c r="D18" s="48">
        <v>0</v>
      </c>
      <c r="E18" s="53">
        <v>0</v>
      </c>
      <c r="F18" s="52">
        <v>1</v>
      </c>
      <c r="G18" s="20">
        <f t="shared" si="0"/>
        <v>5</v>
      </c>
      <c r="J18" s="7"/>
      <c r="K18" s="7"/>
    </row>
    <row r="19" spans="1:11" ht="15" x14ac:dyDescent="0.25">
      <c r="A19" s="15" t="s">
        <v>20</v>
      </c>
      <c r="B19" s="46">
        <v>21</v>
      </c>
      <c r="C19" s="48">
        <v>8</v>
      </c>
      <c r="D19" s="48">
        <v>0</v>
      </c>
      <c r="E19" s="53">
        <v>10</v>
      </c>
      <c r="F19" s="52">
        <v>2</v>
      </c>
      <c r="G19" s="20">
        <f t="shared" si="0"/>
        <v>41</v>
      </c>
      <c r="J19" s="7"/>
      <c r="K19" s="7"/>
    </row>
    <row r="20" spans="1:11" ht="15" x14ac:dyDescent="0.25">
      <c r="A20" s="15" t="s">
        <v>21</v>
      </c>
      <c r="B20" s="46">
        <v>6</v>
      </c>
      <c r="C20" s="48">
        <v>2</v>
      </c>
      <c r="D20" s="48">
        <v>2</v>
      </c>
      <c r="E20" s="53">
        <v>3</v>
      </c>
      <c r="F20" s="52">
        <v>6</v>
      </c>
      <c r="G20" s="20">
        <f t="shared" si="0"/>
        <v>19</v>
      </c>
      <c r="J20" s="7"/>
      <c r="K20" s="7"/>
    </row>
    <row r="21" spans="1:11" ht="15" x14ac:dyDescent="0.25">
      <c r="A21" s="15" t="s">
        <v>18</v>
      </c>
      <c r="B21" s="46">
        <v>2</v>
      </c>
      <c r="C21" s="48">
        <v>0</v>
      </c>
      <c r="D21" s="48">
        <v>0</v>
      </c>
      <c r="E21" s="53">
        <v>1</v>
      </c>
      <c r="F21" s="52">
        <v>0</v>
      </c>
      <c r="G21" s="20">
        <f t="shared" si="0"/>
        <v>3</v>
      </c>
      <c r="J21" s="7"/>
      <c r="K21" s="7"/>
    </row>
    <row r="22" spans="1:11" ht="15" x14ac:dyDescent="0.25">
      <c r="A22" s="15" t="s">
        <v>0</v>
      </c>
      <c r="B22" s="46">
        <v>4</v>
      </c>
      <c r="C22" s="48">
        <v>0</v>
      </c>
      <c r="D22" s="48">
        <v>2</v>
      </c>
      <c r="E22" s="53">
        <v>3</v>
      </c>
      <c r="F22" s="52">
        <v>0</v>
      </c>
      <c r="G22" s="20">
        <f t="shared" si="0"/>
        <v>9</v>
      </c>
      <c r="J22" s="7"/>
      <c r="K22" s="7"/>
    </row>
    <row r="23" spans="1:11" ht="15" x14ac:dyDescent="0.25">
      <c r="A23" s="15" t="s">
        <v>22</v>
      </c>
      <c r="B23" s="46">
        <v>10</v>
      </c>
      <c r="C23" s="48">
        <v>4</v>
      </c>
      <c r="D23" s="48">
        <v>0</v>
      </c>
      <c r="E23" s="53">
        <v>1</v>
      </c>
      <c r="F23" s="52">
        <v>0</v>
      </c>
      <c r="G23" s="20">
        <f t="shared" si="0"/>
        <v>15</v>
      </c>
      <c r="J23" s="7"/>
      <c r="K23" s="7"/>
    </row>
    <row r="24" spans="1:11" ht="15" x14ac:dyDescent="0.25">
      <c r="A24" s="15" t="s">
        <v>23</v>
      </c>
      <c r="B24" s="46">
        <v>4</v>
      </c>
      <c r="C24" s="48">
        <v>0</v>
      </c>
      <c r="D24" s="48">
        <v>10</v>
      </c>
      <c r="E24" s="53">
        <v>9</v>
      </c>
      <c r="F24" s="52">
        <v>2</v>
      </c>
      <c r="G24" s="20">
        <f t="shared" si="0"/>
        <v>25</v>
      </c>
      <c r="J24" s="7"/>
      <c r="K24" s="7"/>
    </row>
    <row r="25" spans="1:11" ht="15" x14ac:dyDescent="0.25">
      <c r="A25" s="15" t="s">
        <v>19</v>
      </c>
      <c r="B25" s="46">
        <v>7</v>
      </c>
      <c r="C25" s="48">
        <v>0</v>
      </c>
      <c r="D25" s="48">
        <v>0</v>
      </c>
      <c r="E25" s="53">
        <v>3</v>
      </c>
      <c r="F25" s="52">
        <v>0</v>
      </c>
      <c r="G25" s="20">
        <f t="shared" si="0"/>
        <v>10</v>
      </c>
      <c r="J25" s="7"/>
      <c r="K25" s="7"/>
    </row>
    <row r="26" spans="1:11" ht="15" x14ac:dyDescent="0.25">
      <c r="A26" s="15" t="s">
        <v>24</v>
      </c>
      <c r="B26" s="46">
        <v>38</v>
      </c>
      <c r="C26" s="48">
        <v>2</v>
      </c>
      <c r="D26" s="48">
        <v>2</v>
      </c>
      <c r="E26" s="51">
        <v>32</v>
      </c>
      <c r="F26" s="52">
        <v>2</v>
      </c>
      <c r="G26" s="20">
        <f t="shared" si="0"/>
        <v>76</v>
      </c>
      <c r="J26" s="7"/>
      <c r="K26" s="7"/>
    </row>
    <row r="27" spans="1:11" ht="15.75" thickBot="1" x14ac:dyDescent="0.3">
      <c r="A27" s="18" t="s">
        <v>29</v>
      </c>
      <c r="B27" s="74">
        <v>0</v>
      </c>
      <c r="C27" s="56">
        <v>0</v>
      </c>
      <c r="D27" s="56">
        <v>0</v>
      </c>
      <c r="E27" s="75">
        <v>0</v>
      </c>
      <c r="F27" s="76">
        <v>0</v>
      </c>
      <c r="G27" s="77">
        <f t="shared" si="0"/>
        <v>0</v>
      </c>
    </row>
    <row r="28" spans="1:11" s="1" customFormat="1" ht="15.75" thickBot="1" x14ac:dyDescent="0.3">
      <c r="A28" s="73" t="s">
        <v>1</v>
      </c>
      <c r="B28" s="51">
        <f t="shared" ref="B28:G28" si="1">SUM(B7:B27)</f>
        <v>368</v>
      </c>
      <c r="C28" s="51">
        <f t="shared" si="1"/>
        <v>186</v>
      </c>
      <c r="D28" s="51">
        <f t="shared" si="1"/>
        <v>146</v>
      </c>
      <c r="E28" s="51">
        <f t="shared" si="1"/>
        <v>310</v>
      </c>
      <c r="F28" s="51">
        <f t="shared" si="1"/>
        <v>178</v>
      </c>
      <c r="G28" s="78">
        <f t="shared" si="1"/>
        <v>1188</v>
      </c>
    </row>
  </sheetData>
  <mergeCells count="3">
    <mergeCell ref="A2:G2"/>
    <mergeCell ref="A4:G4"/>
    <mergeCell ref="A3:G3"/>
  </mergeCells>
  <phoneticPr fontId="0" type="noConversion"/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workbookViewId="0">
      <selection activeCell="F36" sqref="F36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40</v>
      </c>
    </row>
    <row r="2" spans="1:9" x14ac:dyDescent="0.2">
      <c r="A2" s="2"/>
    </row>
    <row r="3" spans="1:9" x14ac:dyDescent="0.2">
      <c r="A3" s="64" t="s">
        <v>28</v>
      </c>
      <c r="B3" s="65"/>
      <c r="C3" s="65"/>
      <c r="D3" s="65"/>
      <c r="E3" s="65"/>
      <c r="F3" s="65"/>
      <c r="G3" s="65"/>
    </row>
    <row r="4" spans="1:9" ht="15" x14ac:dyDescent="0.25">
      <c r="A4" s="69" t="s">
        <v>52</v>
      </c>
      <c r="B4" s="70"/>
      <c r="C4" s="70"/>
      <c r="D4" s="70"/>
      <c r="E4" s="70"/>
      <c r="F4" s="70"/>
    </row>
    <row r="5" spans="1:9" ht="15" thickBot="1" x14ac:dyDescent="0.25">
      <c r="A5" s="68"/>
      <c r="B5" s="68"/>
      <c r="C5" s="68"/>
      <c r="D5" s="68"/>
      <c r="E5" s="68"/>
      <c r="F5" s="68"/>
    </row>
    <row r="6" spans="1:9" ht="15.75" thickBot="1" x14ac:dyDescent="0.3">
      <c r="A6" s="12" t="s">
        <v>2</v>
      </c>
      <c r="B6" s="13" t="s">
        <v>3</v>
      </c>
      <c r="C6" s="13" t="s">
        <v>26</v>
      </c>
      <c r="D6" s="13" t="s">
        <v>25</v>
      </c>
      <c r="E6" s="13" t="s">
        <v>4</v>
      </c>
      <c r="F6" s="24" t="s">
        <v>5</v>
      </c>
      <c r="G6" s="24" t="s">
        <v>1</v>
      </c>
      <c r="H6" s="6"/>
      <c r="I6" s="6"/>
    </row>
    <row r="7" spans="1:9" ht="15" x14ac:dyDescent="0.25">
      <c r="A7" s="26"/>
      <c r="B7" s="27"/>
      <c r="C7" s="28"/>
      <c r="D7" s="28"/>
      <c r="E7" s="29"/>
      <c r="F7" s="29"/>
      <c r="G7" s="28"/>
      <c r="H7" s="7"/>
      <c r="I7" s="7"/>
    </row>
    <row r="8" spans="1:9" ht="15" x14ac:dyDescent="0.25">
      <c r="A8" s="15" t="s">
        <v>6</v>
      </c>
      <c r="B8" s="20">
        <v>63</v>
      </c>
      <c r="C8" s="20">
        <v>83</v>
      </c>
      <c r="D8" s="20">
        <v>57</v>
      </c>
      <c r="E8" s="30">
        <v>53</v>
      </c>
      <c r="F8" s="30">
        <v>43</v>
      </c>
      <c r="G8" s="20">
        <f>SUM(B8:F8)</f>
        <v>299</v>
      </c>
      <c r="H8" s="7"/>
      <c r="I8" s="7"/>
    </row>
    <row r="9" spans="1:9" ht="15" x14ac:dyDescent="0.25">
      <c r="A9" s="15" t="s">
        <v>7</v>
      </c>
      <c r="B9" s="20">
        <v>0</v>
      </c>
      <c r="C9" s="20">
        <v>2</v>
      </c>
      <c r="D9" s="20">
        <v>0</v>
      </c>
      <c r="E9" s="30">
        <v>0</v>
      </c>
      <c r="F9" s="30">
        <v>0</v>
      </c>
      <c r="G9" s="20">
        <f t="shared" ref="G9:G28" si="0">SUM(B9:F9)</f>
        <v>2</v>
      </c>
      <c r="H9" s="7"/>
      <c r="I9" s="7"/>
    </row>
    <row r="10" spans="1:9" ht="15" x14ac:dyDescent="0.25">
      <c r="A10" s="16" t="s">
        <v>8</v>
      </c>
      <c r="B10" s="20">
        <v>23</v>
      </c>
      <c r="C10" s="20">
        <v>30</v>
      </c>
      <c r="D10" s="20">
        <v>8</v>
      </c>
      <c r="E10" s="30">
        <v>22</v>
      </c>
      <c r="F10" s="30">
        <v>4</v>
      </c>
      <c r="G10" s="20">
        <f t="shared" si="0"/>
        <v>87</v>
      </c>
      <c r="H10" s="7"/>
      <c r="I10" s="7"/>
    </row>
    <row r="11" spans="1:9" ht="15" x14ac:dyDescent="0.25">
      <c r="A11" s="16" t="s">
        <v>9</v>
      </c>
      <c r="B11" s="20">
        <v>0</v>
      </c>
      <c r="C11" s="20">
        <v>0</v>
      </c>
      <c r="D11" s="20">
        <v>0</v>
      </c>
      <c r="E11" s="30">
        <v>0</v>
      </c>
      <c r="F11" s="30">
        <v>0</v>
      </c>
      <c r="G11" s="20">
        <f t="shared" si="0"/>
        <v>0</v>
      </c>
      <c r="H11" s="7"/>
      <c r="I11" s="7"/>
    </row>
    <row r="12" spans="1:9" ht="15" x14ac:dyDescent="0.25">
      <c r="A12" s="17" t="s">
        <v>10</v>
      </c>
      <c r="B12" s="20">
        <v>0</v>
      </c>
      <c r="C12" s="20">
        <v>0</v>
      </c>
      <c r="D12" s="20">
        <v>0</v>
      </c>
      <c r="E12" s="30">
        <v>9</v>
      </c>
      <c r="F12" s="30">
        <v>0</v>
      </c>
      <c r="G12" s="20">
        <f t="shared" si="0"/>
        <v>9</v>
      </c>
      <c r="H12" s="7"/>
      <c r="I12" s="7"/>
    </row>
    <row r="13" spans="1:9" ht="15" x14ac:dyDescent="0.25">
      <c r="A13" s="17" t="s">
        <v>11</v>
      </c>
      <c r="B13" s="20">
        <v>9</v>
      </c>
      <c r="C13" s="20">
        <v>15</v>
      </c>
      <c r="D13" s="20">
        <v>9</v>
      </c>
      <c r="E13" s="30">
        <v>19</v>
      </c>
      <c r="F13" s="30">
        <v>18</v>
      </c>
      <c r="G13" s="20">
        <f t="shared" si="0"/>
        <v>70</v>
      </c>
      <c r="H13" s="7"/>
      <c r="I13" s="7"/>
    </row>
    <row r="14" spans="1:9" ht="15" x14ac:dyDescent="0.25">
      <c r="A14" s="16" t="s">
        <v>12</v>
      </c>
      <c r="B14" s="20">
        <v>72</v>
      </c>
      <c r="C14" s="20">
        <v>27</v>
      </c>
      <c r="D14" s="20">
        <v>4</v>
      </c>
      <c r="E14" s="30">
        <v>47</v>
      </c>
      <c r="F14" s="30">
        <v>54</v>
      </c>
      <c r="G14" s="20">
        <f t="shared" si="0"/>
        <v>204</v>
      </c>
      <c r="H14" s="7"/>
      <c r="I14" s="7"/>
    </row>
    <row r="15" spans="1:9" ht="15" x14ac:dyDescent="0.25">
      <c r="A15" s="16" t="s">
        <v>13</v>
      </c>
      <c r="B15" s="20">
        <v>4</v>
      </c>
      <c r="C15" s="20">
        <v>5</v>
      </c>
      <c r="D15" s="20">
        <v>1</v>
      </c>
      <c r="E15" s="30">
        <v>10</v>
      </c>
      <c r="F15" s="30">
        <v>0</v>
      </c>
      <c r="G15" s="20">
        <f t="shared" si="0"/>
        <v>20</v>
      </c>
      <c r="H15" s="7"/>
      <c r="I15" s="7"/>
    </row>
    <row r="16" spans="1:9" ht="15" x14ac:dyDescent="0.25">
      <c r="A16" s="17" t="s">
        <v>14</v>
      </c>
      <c r="B16" s="20">
        <v>21</v>
      </c>
      <c r="C16" s="20">
        <v>34</v>
      </c>
      <c r="D16" s="20">
        <v>13</v>
      </c>
      <c r="E16" s="30">
        <v>77</v>
      </c>
      <c r="F16" s="30">
        <v>54</v>
      </c>
      <c r="G16" s="20">
        <f t="shared" si="0"/>
        <v>199</v>
      </c>
      <c r="H16" s="7"/>
      <c r="I16" s="7"/>
    </row>
    <row r="17" spans="1:9" ht="15" x14ac:dyDescent="0.25">
      <c r="A17" s="17" t="s">
        <v>15</v>
      </c>
      <c r="B17" s="20">
        <v>3</v>
      </c>
      <c r="C17" s="20">
        <v>1</v>
      </c>
      <c r="D17" s="20">
        <v>3</v>
      </c>
      <c r="E17" s="30">
        <v>6</v>
      </c>
      <c r="F17" s="30">
        <v>0</v>
      </c>
      <c r="G17" s="20">
        <f t="shared" si="0"/>
        <v>13</v>
      </c>
      <c r="H17" s="7"/>
      <c r="I17" s="7"/>
    </row>
    <row r="18" spans="1:9" ht="15" x14ac:dyDescent="0.25">
      <c r="A18" s="15" t="s">
        <v>16</v>
      </c>
      <c r="B18" s="20">
        <v>0</v>
      </c>
      <c r="C18" s="20">
        <v>0</v>
      </c>
      <c r="D18" s="20">
        <v>0</v>
      </c>
      <c r="E18" s="30">
        <v>61</v>
      </c>
      <c r="F18" s="30">
        <v>0</v>
      </c>
      <c r="G18" s="20">
        <f t="shared" si="0"/>
        <v>61</v>
      </c>
      <c r="H18" s="7"/>
      <c r="I18" s="7"/>
    </row>
    <row r="19" spans="1:9" ht="15" x14ac:dyDescent="0.25">
      <c r="A19" s="15" t="s">
        <v>17</v>
      </c>
      <c r="B19" s="20">
        <v>0</v>
      </c>
      <c r="C19" s="20">
        <v>0</v>
      </c>
      <c r="D19" s="20">
        <v>0</v>
      </c>
      <c r="E19" s="30">
        <v>0</v>
      </c>
      <c r="F19" s="30">
        <v>2</v>
      </c>
      <c r="G19" s="20">
        <f t="shared" si="0"/>
        <v>2</v>
      </c>
      <c r="H19" s="7"/>
      <c r="I19" s="7"/>
    </row>
    <row r="20" spans="1:9" ht="15" x14ac:dyDescent="0.25">
      <c r="A20" s="15" t="s">
        <v>20</v>
      </c>
      <c r="B20" s="20">
        <v>17</v>
      </c>
      <c r="C20" s="20">
        <v>5</v>
      </c>
      <c r="D20" s="20">
        <v>5</v>
      </c>
      <c r="E20" s="30">
        <v>13</v>
      </c>
      <c r="F20" s="30">
        <v>3</v>
      </c>
      <c r="G20" s="20">
        <f t="shared" si="0"/>
        <v>43</v>
      </c>
      <c r="H20" s="7"/>
      <c r="I20" s="7"/>
    </row>
    <row r="21" spans="1:9" ht="15" x14ac:dyDescent="0.25">
      <c r="A21" s="15" t="s">
        <v>21</v>
      </c>
      <c r="B21" s="20">
        <v>25</v>
      </c>
      <c r="C21" s="20">
        <v>3</v>
      </c>
      <c r="D21" s="20">
        <v>1</v>
      </c>
      <c r="E21" s="30">
        <v>6</v>
      </c>
      <c r="F21" s="30">
        <v>1</v>
      </c>
      <c r="G21" s="20">
        <f t="shared" si="0"/>
        <v>36</v>
      </c>
      <c r="H21" s="7"/>
      <c r="I21" s="7"/>
    </row>
    <row r="22" spans="1:9" ht="15" x14ac:dyDescent="0.25">
      <c r="A22" s="15" t="s">
        <v>18</v>
      </c>
      <c r="B22" s="20">
        <v>39</v>
      </c>
      <c r="C22" s="20">
        <v>0</v>
      </c>
      <c r="D22" s="20">
        <v>0</v>
      </c>
      <c r="E22" s="30">
        <v>2</v>
      </c>
      <c r="F22" s="30">
        <v>1</v>
      </c>
      <c r="G22" s="20">
        <f t="shared" si="0"/>
        <v>42</v>
      </c>
      <c r="H22" s="6"/>
      <c r="I22" s="6"/>
    </row>
    <row r="23" spans="1:9" ht="15" x14ac:dyDescent="0.25">
      <c r="A23" s="15" t="s">
        <v>0</v>
      </c>
      <c r="B23" s="20">
        <v>6</v>
      </c>
      <c r="C23" s="20">
        <v>2</v>
      </c>
      <c r="D23" s="20">
        <v>1</v>
      </c>
      <c r="E23" s="30">
        <v>10</v>
      </c>
      <c r="F23" s="30">
        <v>1</v>
      </c>
      <c r="G23" s="20">
        <f t="shared" si="0"/>
        <v>20</v>
      </c>
    </row>
    <row r="24" spans="1:9" ht="15" x14ac:dyDescent="0.25">
      <c r="A24" s="15" t="s">
        <v>22</v>
      </c>
      <c r="B24" s="20">
        <v>10</v>
      </c>
      <c r="C24" s="20">
        <v>0</v>
      </c>
      <c r="D24" s="20">
        <v>0</v>
      </c>
      <c r="E24" s="30">
        <v>1</v>
      </c>
      <c r="F24" s="30">
        <v>1</v>
      </c>
      <c r="G24" s="20">
        <f t="shared" si="0"/>
        <v>12</v>
      </c>
    </row>
    <row r="25" spans="1:9" ht="15" x14ac:dyDescent="0.25">
      <c r="A25" s="15" t="s">
        <v>23</v>
      </c>
      <c r="B25" s="20">
        <v>11</v>
      </c>
      <c r="C25" s="20">
        <v>2</v>
      </c>
      <c r="D25" s="20">
        <v>0</v>
      </c>
      <c r="E25" s="30">
        <v>3</v>
      </c>
      <c r="F25" s="30">
        <v>0</v>
      </c>
      <c r="G25" s="20">
        <f t="shared" si="0"/>
        <v>16</v>
      </c>
    </row>
    <row r="26" spans="1:9" ht="15" x14ac:dyDescent="0.25">
      <c r="A26" s="15" t="s">
        <v>19</v>
      </c>
      <c r="B26" s="20">
        <v>3</v>
      </c>
      <c r="C26" s="20">
        <v>0</v>
      </c>
      <c r="D26" s="20">
        <v>7</v>
      </c>
      <c r="E26" s="30">
        <v>5</v>
      </c>
      <c r="F26" s="30">
        <v>2</v>
      </c>
      <c r="G26" s="20">
        <f t="shared" si="0"/>
        <v>17</v>
      </c>
    </row>
    <row r="27" spans="1:9" ht="15" x14ac:dyDescent="0.25">
      <c r="A27" s="15" t="s">
        <v>24</v>
      </c>
      <c r="B27" s="20">
        <v>34</v>
      </c>
      <c r="C27" s="20">
        <v>8</v>
      </c>
      <c r="D27" s="20">
        <v>1</v>
      </c>
      <c r="E27" s="30">
        <v>40</v>
      </c>
      <c r="F27" s="30">
        <v>6</v>
      </c>
      <c r="G27" s="20">
        <f t="shared" si="0"/>
        <v>89</v>
      </c>
    </row>
    <row r="28" spans="1:9" ht="15.75" thickBot="1" x14ac:dyDescent="0.3">
      <c r="A28" s="18" t="s">
        <v>29</v>
      </c>
      <c r="B28" s="21">
        <v>0</v>
      </c>
      <c r="C28" s="21">
        <v>0</v>
      </c>
      <c r="D28" s="21">
        <v>0</v>
      </c>
      <c r="E28" s="31">
        <v>0</v>
      </c>
      <c r="F28" s="31">
        <v>0</v>
      </c>
      <c r="G28" s="21">
        <f t="shared" si="0"/>
        <v>0</v>
      </c>
    </row>
    <row r="29" spans="1:9" ht="15.75" thickBot="1" x14ac:dyDescent="0.3">
      <c r="A29" s="10" t="s">
        <v>1</v>
      </c>
      <c r="B29" s="11">
        <f t="shared" ref="B29:G29" si="1">SUM(B8:B28)</f>
        <v>340</v>
      </c>
      <c r="C29" s="11">
        <f t="shared" si="1"/>
        <v>217</v>
      </c>
      <c r="D29" s="11">
        <f t="shared" si="1"/>
        <v>110</v>
      </c>
      <c r="E29" s="11">
        <f t="shared" si="1"/>
        <v>384</v>
      </c>
      <c r="F29" s="25">
        <f t="shared" si="1"/>
        <v>190</v>
      </c>
      <c r="G29" s="10">
        <f t="shared" si="1"/>
        <v>1241</v>
      </c>
    </row>
  </sheetData>
  <mergeCells count="3">
    <mergeCell ref="A4:F4"/>
    <mergeCell ref="A5:F5"/>
    <mergeCell ref="A3:G3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workbookViewId="0">
      <selection activeCell="D33" sqref="D33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41</v>
      </c>
    </row>
    <row r="2" spans="1:9" x14ac:dyDescent="0.2">
      <c r="A2" s="2"/>
    </row>
    <row r="3" spans="1:9" x14ac:dyDescent="0.2">
      <c r="A3" s="64" t="s">
        <v>28</v>
      </c>
      <c r="B3" s="65"/>
      <c r="C3" s="65"/>
      <c r="D3" s="65"/>
      <c r="E3" s="65"/>
      <c r="F3" s="65"/>
      <c r="G3" s="65"/>
    </row>
    <row r="4" spans="1:9" ht="15" x14ac:dyDescent="0.25">
      <c r="A4" s="69" t="s">
        <v>53</v>
      </c>
      <c r="B4" s="70"/>
      <c r="C4" s="70"/>
      <c r="D4" s="70"/>
      <c r="E4" s="70"/>
      <c r="F4" s="70"/>
    </row>
    <row r="5" spans="1:9" ht="15" thickBot="1" x14ac:dyDescent="0.25">
      <c r="A5" s="68"/>
      <c r="B5" s="68"/>
      <c r="C5" s="68"/>
      <c r="D5" s="68"/>
      <c r="E5" s="68"/>
      <c r="F5" s="68"/>
    </row>
    <row r="6" spans="1:9" ht="15.75" thickBot="1" x14ac:dyDescent="0.3">
      <c r="A6" s="12" t="s">
        <v>2</v>
      </c>
      <c r="B6" s="13" t="s">
        <v>3</v>
      </c>
      <c r="C6" s="13" t="s">
        <v>26</v>
      </c>
      <c r="D6" s="13" t="s">
        <v>25</v>
      </c>
      <c r="E6" s="13" t="s">
        <v>4</v>
      </c>
      <c r="F6" s="24" t="s">
        <v>5</v>
      </c>
      <c r="G6" s="24" t="s">
        <v>1</v>
      </c>
      <c r="H6" s="6"/>
      <c r="I6" s="6"/>
    </row>
    <row r="7" spans="1:9" ht="15" x14ac:dyDescent="0.25">
      <c r="A7" s="26"/>
      <c r="B7" s="27"/>
      <c r="C7" s="28"/>
      <c r="D7" s="28"/>
      <c r="E7" s="29"/>
      <c r="F7" s="29"/>
      <c r="G7" s="28"/>
      <c r="H7" s="7"/>
      <c r="I7" s="7"/>
    </row>
    <row r="8" spans="1:9" ht="15" x14ac:dyDescent="0.25">
      <c r="A8" s="15" t="s">
        <v>6</v>
      </c>
      <c r="B8" s="20">
        <v>76</v>
      </c>
      <c r="C8" s="20">
        <v>65</v>
      </c>
      <c r="D8" s="20">
        <v>40</v>
      </c>
      <c r="E8" s="30">
        <v>64</v>
      </c>
      <c r="F8" s="30">
        <v>36</v>
      </c>
      <c r="G8" s="20">
        <f>SUM(B8:F8)</f>
        <v>281</v>
      </c>
      <c r="H8" s="7"/>
      <c r="I8" s="7"/>
    </row>
    <row r="9" spans="1:9" ht="15.75" thickBot="1" x14ac:dyDescent="0.3">
      <c r="A9" s="35" t="s">
        <v>7</v>
      </c>
      <c r="B9" s="20">
        <v>1</v>
      </c>
      <c r="C9" s="20">
        <v>0</v>
      </c>
      <c r="D9" s="20">
        <v>0</v>
      </c>
      <c r="E9" s="30">
        <v>0</v>
      </c>
      <c r="F9" s="30">
        <v>0</v>
      </c>
      <c r="G9" s="20">
        <f t="shared" ref="G9:G28" si="0">SUM(B9:F9)</f>
        <v>1</v>
      </c>
      <c r="H9" s="7"/>
      <c r="I9" s="7"/>
    </row>
    <row r="10" spans="1:9" ht="15" x14ac:dyDescent="0.25">
      <c r="A10" s="36" t="s">
        <v>8</v>
      </c>
      <c r="B10" s="20">
        <v>122</v>
      </c>
      <c r="C10" s="20">
        <v>46</v>
      </c>
      <c r="D10" s="20">
        <v>12</v>
      </c>
      <c r="E10" s="30">
        <v>64</v>
      </c>
      <c r="F10" s="30">
        <v>9</v>
      </c>
      <c r="G10" s="20">
        <f t="shared" si="0"/>
        <v>253</v>
      </c>
      <c r="H10" s="7"/>
      <c r="I10" s="7"/>
    </row>
    <row r="11" spans="1:9" ht="15" x14ac:dyDescent="0.25">
      <c r="A11" s="16" t="s">
        <v>9</v>
      </c>
      <c r="B11" s="20">
        <v>2</v>
      </c>
      <c r="C11" s="20">
        <v>0</v>
      </c>
      <c r="D11" s="20">
        <v>0</v>
      </c>
      <c r="E11" s="30">
        <v>1</v>
      </c>
      <c r="F11" s="30">
        <v>0</v>
      </c>
      <c r="G11" s="20">
        <f t="shared" si="0"/>
        <v>3</v>
      </c>
      <c r="H11" s="7"/>
      <c r="I11" s="7"/>
    </row>
    <row r="12" spans="1:9" ht="15" x14ac:dyDescent="0.25">
      <c r="A12" s="17" t="s">
        <v>10</v>
      </c>
      <c r="B12" s="20">
        <v>0</v>
      </c>
      <c r="C12" s="20">
        <v>0</v>
      </c>
      <c r="D12" s="20">
        <v>0</v>
      </c>
      <c r="E12" s="30">
        <v>3</v>
      </c>
      <c r="F12" s="30">
        <v>0</v>
      </c>
      <c r="G12" s="20">
        <f t="shared" si="0"/>
        <v>3</v>
      </c>
      <c r="H12" s="7"/>
      <c r="I12" s="7"/>
    </row>
    <row r="13" spans="1:9" ht="15" x14ac:dyDescent="0.25">
      <c r="A13" s="17" t="s">
        <v>11</v>
      </c>
      <c r="B13" s="20">
        <v>61</v>
      </c>
      <c r="C13" s="20">
        <v>31</v>
      </c>
      <c r="D13" s="20">
        <v>39</v>
      </c>
      <c r="E13" s="30">
        <v>56</v>
      </c>
      <c r="F13" s="30">
        <v>60</v>
      </c>
      <c r="G13" s="20">
        <f t="shared" si="0"/>
        <v>247</v>
      </c>
      <c r="H13" s="7"/>
      <c r="I13" s="7"/>
    </row>
    <row r="14" spans="1:9" ht="15" x14ac:dyDescent="0.25">
      <c r="A14" s="16" t="s">
        <v>12</v>
      </c>
      <c r="B14" s="20">
        <v>135</v>
      </c>
      <c r="C14" s="20">
        <v>70</v>
      </c>
      <c r="D14" s="20">
        <v>11</v>
      </c>
      <c r="E14" s="30">
        <v>147</v>
      </c>
      <c r="F14" s="30">
        <v>45</v>
      </c>
      <c r="G14" s="20">
        <f t="shared" si="0"/>
        <v>408</v>
      </c>
      <c r="H14" s="7"/>
      <c r="I14" s="7"/>
    </row>
    <row r="15" spans="1:9" ht="15" x14ac:dyDescent="0.25">
      <c r="A15" s="16" t="s">
        <v>13</v>
      </c>
      <c r="B15" s="20">
        <v>21</v>
      </c>
      <c r="C15" s="20">
        <v>13</v>
      </c>
      <c r="D15" s="20">
        <v>2</v>
      </c>
      <c r="E15" s="30">
        <v>32</v>
      </c>
      <c r="F15" s="30">
        <v>7</v>
      </c>
      <c r="G15" s="20">
        <f t="shared" si="0"/>
        <v>75</v>
      </c>
      <c r="H15" s="7"/>
      <c r="I15" s="7"/>
    </row>
    <row r="16" spans="1:9" ht="15" x14ac:dyDescent="0.25">
      <c r="A16" s="17" t="s">
        <v>14</v>
      </c>
      <c r="B16" s="20">
        <v>49</v>
      </c>
      <c r="C16" s="20">
        <v>57</v>
      </c>
      <c r="D16" s="20">
        <v>33</v>
      </c>
      <c r="E16" s="30">
        <v>67</v>
      </c>
      <c r="F16" s="30">
        <v>49</v>
      </c>
      <c r="G16" s="20">
        <f t="shared" si="0"/>
        <v>255</v>
      </c>
      <c r="H16" s="7"/>
      <c r="I16" s="7"/>
    </row>
    <row r="17" spans="1:9" ht="15" x14ac:dyDescent="0.25">
      <c r="A17" s="17" t="s">
        <v>15</v>
      </c>
      <c r="B17" s="20">
        <v>7</v>
      </c>
      <c r="C17" s="20">
        <v>2</v>
      </c>
      <c r="D17" s="20">
        <v>0</v>
      </c>
      <c r="E17" s="30">
        <v>15</v>
      </c>
      <c r="F17" s="30">
        <v>3</v>
      </c>
      <c r="G17" s="20">
        <f t="shared" si="0"/>
        <v>27</v>
      </c>
      <c r="H17" s="7"/>
      <c r="I17" s="7"/>
    </row>
    <row r="18" spans="1:9" ht="15" x14ac:dyDescent="0.25">
      <c r="A18" s="15" t="s">
        <v>16</v>
      </c>
      <c r="B18" s="20">
        <v>4</v>
      </c>
      <c r="C18" s="20">
        <v>6</v>
      </c>
      <c r="D18" s="20">
        <v>4</v>
      </c>
      <c r="E18" s="30">
        <v>32</v>
      </c>
      <c r="F18" s="30">
        <v>2</v>
      </c>
      <c r="G18" s="20">
        <f t="shared" si="0"/>
        <v>48</v>
      </c>
      <c r="H18" s="7"/>
      <c r="I18" s="7"/>
    </row>
    <row r="19" spans="1:9" ht="15" x14ac:dyDescent="0.25">
      <c r="A19" s="15" t="s">
        <v>17</v>
      </c>
      <c r="B19" s="20">
        <v>5</v>
      </c>
      <c r="C19" s="20">
        <v>2</v>
      </c>
      <c r="D19" s="20">
        <v>0</v>
      </c>
      <c r="E19" s="30">
        <v>2</v>
      </c>
      <c r="F19" s="30">
        <v>7</v>
      </c>
      <c r="G19" s="20">
        <f t="shared" si="0"/>
        <v>16</v>
      </c>
      <c r="H19" s="7"/>
      <c r="I19" s="7"/>
    </row>
    <row r="20" spans="1:9" ht="15" x14ac:dyDescent="0.25">
      <c r="A20" s="15" t="s">
        <v>20</v>
      </c>
      <c r="B20" s="20">
        <v>55</v>
      </c>
      <c r="C20" s="20">
        <v>34</v>
      </c>
      <c r="D20" s="20">
        <v>8</v>
      </c>
      <c r="E20" s="30">
        <v>28</v>
      </c>
      <c r="F20" s="30">
        <v>23</v>
      </c>
      <c r="G20" s="20">
        <f t="shared" si="0"/>
        <v>148</v>
      </c>
      <c r="H20" s="7"/>
      <c r="I20" s="7"/>
    </row>
    <row r="21" spans="1:9" ht="15" x14ac:dyDescent="0.25">
      <c r="A21" s="15" t="s">
        <v>21</v>
      </c>
      <c r="B21" s="20">
        <v>12</v>
      </c>
      <c r="C21" s="20">
        <v>16</v>
      </c>
      <c r="D21" s="20">
        <v>3</v>
      </c>
      <c r="E21" s="30">
        <v>11</v>
      </c>
      <c r="F21" s="30">
        <v>6</v>
      </c>
      <c r="G21" s="20">
        <f t="shared" si="0"/>
        <v>48</v>
      </c>
      <c r="H21" s="7"/>
      <c r="I21" s="7"/>
    </row>
    <row r="22" spans="1:9" ht="15" x14ac:dyDescent="0.25">
      <c r="A22" s="15" t="s">
        <v>18</v>
      </c>
      <c r="B22" s="20">
        <v>0</v>
      </c>
      <c r="C22" s="20">
        <v>0</v>
      </c>
      <c r="D22" s="20">
        <v>0</v>
      </c>
      <c r="E22" s="30">
        <v>0</v>
      </c>
      <c r="F22" s="30">
        <v>0</v>
      </c>
      <c r="G22" s="20">
        <f t="shared" si="0"/>
        <v>0</v>
      </c>
      <c r="H22" s="6"/>
      <c r="I22" s="6"/>
    </row>
    <row r="23" spans="1:9" ht="15" x14ac:dyDescent="0.25">
      <c r="A23" s="15" t="s">
        <v>0</v>
      </c>
      <c r="B23" s="20">
        <v>19</v>
      </c>
      <c r="C23" s="20">
        <v>7</v>
      </c>
      <c r="D23" s="20">
        <v>1</v>
      </c>
      <c r="E23" s="30">
        <v>18</v>
      </c>
      <c r="F23" s="30">
        <v>0</v>
      </c>
      <c r="G23" s="20">
        <f t="shared" si="0"/>
        <v>45</v>
      </c>
    </row>
    <row r="24" spans="1:9" ht="15" x14ac:dyDescent="0.25">
      <c r="A24" s="15" t="s">
        <v>22</v>
      </c>
      <c r="B24" s="20">
        <v>31</v>
      </c>
      <c r="C24" s="20">
        <v>3</v>
      </c>
      <c r="D24" s="20">
        <v>5</v>
      </c>
      <c r="E24" s="30">
        <v>7</v>
      </c>
      <c r="F24" s="30">
        <v>4</v>
      </c>
      <c r="G24" s="20">
        <f t="shared" si="0"/>
        <v>50</v>
      </c>
    </row>
    <row r="25" spans="1:9" ht="15" x14ac:dyDescent="0.25">
      <c r="A25" s="15" t="s">
        <v>23</v>
      </c>
      <c r="B25" s="20">
        <v>7</v>
      </c>
      <c r="C25" s="20">
        <v>6</v>
      </c>
      <c r="D25" s="20">
        <v>0</v>
      </c>
      <c r="E25" s="30">
        <v>26</v>
      </c>
      <c r="F25" s="30">
        <v>1</v>
      </c>
      <c r="G25" s="20">
        <f t="shared" si="0"/>
        <v>40</v>
      </c>
    </row>
    <row r="26" spans="1:9" ht="15" x14ac:dyDescent="0.25">
      <c r="A26" s="15" t="s">
        <v>19</v>
      </c>
      <c r="B26" s="20">
        <v>32</v>
      </c>
      <c r="C26" s="20">
        <v>8</v>
      </c>
      <c r="D26" s="20">
        <v>2</v>
      </c>
      <c r="E26" s="30">
        <v>11</v>
      </c>
      <c r="F26" s="30">
        <v>8</v>
      </c>
      <c r="G26" s="20">
        <f t="shared" si="0"/>
        <v>61</v>
      </c>
    </row>
    <row r="27" spans="1:9" ht="15" x14ac:dyDescent="0.25">
      <c r="A27" s="15" t="s">
        <v>24</v>
      </c>
      <c r="B27" s="20">
        <v>39</v>
      </c>
      <c r="C27" s="20">
        <v>10</v>
      </c>
      <c r="D27" s="20">
        <v>1</v>
      </c>
      <c r="E27" s="30">
        <v>28</v>
      </c>
      <c r="F27" s="30">
        <v>10</v>
      </c>
      <c r="G27" s="20">
        <f t="shared" si="0"/>
        <v>88</v>
      </c>
    </row>
    <row r="28" spans="1:9" ht="15.75" thickBot="1" x14ac:dyDescent="0.3">
      <c r="A28" s="18" t="s">
        <v>29</v>
      </c>
      <c r="B28" s="21">
        <v>0</v>
      </c>
      <c r="C28" s="21">
        <v>0</v>
      </c>
      <c r="D28" s="21">
        <v>0</v>
      </c>
      <c r="E28" s="31">
        <v>0</v>
      </c>
      <c r="F28" s="31">
        <v>0</v>
      </c>
      <c r="G28" s="21">
        <f t="shared" si="0"/>
        <v>0</v>
      </c>
    </row>
    <row r="29" spans="1:9" ht="15.75" thickBot="1" x14ac:dyDescent="0.3">
      <c r="A29" s="10" t="s">
        <v>1</v>
      </c>
      <c r="B29" s="11">
        <f t="shared" ref="B29:G29" si="1">SUM(B8:B28)</f>
        <v>678</v>
      </c>
      <c r="C29" s="11">
        <f t="shared" si="1"/>
        <v>376</v>
      </c>
      <c r="D29" s="11">
        <f t="shared" si="1"/>
        <v>161</v>
      </c>
      <c r="E29" s="11">
        <f t="shared" si="1"/>
        <v>612</v>
      </c>
      <c r="F29" s="25">
        <f t="shared" si="1"/>
        <v>270</v>
      </c>
      <c r="G29" s="10">
        <f t="shared" si="1"/>
        <v>2097</v>
      </c>
    </row>
  </sheetData>
  <mergeCells count="3">
    <mergeCell ref="A4:F4"/>
    <mergeCell ref="A5:F5"/>
    <mergeCell ref="A3:G3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workbookViewId="0">
      <selection activeCell="C36" sqref="C36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42</v>
      </c>
    </row>
    <row r="2" spans="1:9" x14ac:dyDescent="0.2">
      <c r="A2" s="2"/>
    </row>
    <row r="3" spans="1:9" x14ac:dyDescent="0.2">
      <c r="A3" s="64" t="s">
        <v>28</v>
      </c>
      <c r="B3" s="65"/>
      <c r="C3" s="65"/>
      <c r="D3" s="65"/>
      <c r="E3" s="65"/>
      <c r="F3" s="65"/>
      <c r="G3" s="65"/>
    </row>
    <row r="4" spans="1:9" ht="15" x14ac:dyDescent="0.25">
      <c r="A4" s="69" t="s">
        <v>54</v>
      </c>
      <c r="B4" s="70"/>
      <c r="C4" s="70"/>
      <c r="D4" s="70"/>
      <c r="E4" s="70"/>
      <c r="F4" s="70"/>
    </row>
    <row r="5" spans="1:9" ht="15" thickBot="1" x14ac:dyDescent="0.25">
      <c r="A5" s="68"/>
      <c r="B5" s="68"/>
      <c r="C5" s="68"/>
      <c r="D5" s="68"/>
      <c r="E5" s="68"/>
      <c r="F5" s="68"/>
    </row>
    <row r="6" spans="1:9" ht="15.75" thickBot="1" x14ac:dyDescent="0.3">
      <c r="A6" s="12" t="s">
        <v>2</v>
      </c>
      <c r="B6" s="13" t="s">
        <v>3</v>
      </c>
      <c r="C6" s="13" t="s">
        <v>26</v>
      </c>
      <c r="D6" s="13" t="s">
        <v>25</v>
      </c>
      <c r="E6" s="13" t="s">
        <v>4</v>
      </c>
      <c r="F6" s="24" t="s">
        <v>5</v>
      </c>
      <c r="G6" s="24" t="s">
        <v>1</v>
      </c>
      <c r="H6" s="6"/>
      <c r="I6" s="6"/>
    </row>
    <row r="7" spans="1:9" ht="15" x14ac:dyDescent="0.25">
      <c r="A7" s="26"/>
      <c r="B7" s="27"/>
      <c r="C7" s="28"/>
      <c r="D7" s="28"/>
      <c r="E7" s="29"/>
      <c r="F7" s="29"/>
      <c r="G7" s="32"/>
      <c r="H7" s="7"/>
      <c r="I7" s="7"/>
    </row>
    <row r="8" spans="1:9" ht="15" x14ac:dyDescent="0.25">
      <c r="A8" s="15" t="s">
        <v>6</v>
      </c>
      <c r="B8" s="20">
        <v>37</v>
      </c>
      <c r="C8" s="20">
        <v>76</v>
      </c>
      <c r="D8" s="20">
        <v>56</v>
      </c>
      <c r="E8" s="30">
        <v>26</v>
      </c>
      <c r="F8" s="30">
        <v>30</v>
      </c>
      <c r="G8" s="33">
        <f>SUM(B8:F8)</f>
        <v>225</v>
      </c>
      <c r="H8" s="7"/>
      <c r="I8" s="7"/>
    </row>
    <row r="9" spans="1:9" ht="15" x14ac:dyDescent="0.25">
      <c r="A9" s="15" t="s">
        <v>7</v>
      </c>
      <c r="B9" s="20">
        <v>0</v>
      </c>
      <c r="C9" s="20">
        <v>0</v>
      </c>
      <c r="D9" s="20">
        <v>0</v>
      </c>
      <c r="E9" s="30">
        <v>0</v>
      </c>
      <c r="F9" s="30">
        <v>0</v>
      </c>
      <c r="G9" s="33">
        <f t="shared" ref="G9:G28" si="0">SUM(B9:F9)</f>
        <v>0</v>
      </c>
      <c r="H9" s="7"/>
      <c r="I9" s="7"/>
    </row>
    <row r="10" spans="1:9" ht="15" x14ac:dyDescent="0.25">
      <c r="A10" s="16" t="s">
        <v>8</v>
      </c>
      <c r="B10" s="20">
        <v>13</v>
      </c>
      <c r="C10" s="20">
        <v>17</v>
      </c>
      <c r="D10" s="20">
        <v>4</v>
      </c>
      <c r="E10" s="30">
        <v>16</v>
      </c>
      <c r="F10" s="30">
        <v>3</v>
      </c>
      <c r="G10" s="33">
        <f t="shared" si="0"/>
        <v>53</v>
      </c>
      <c r="H10" s="7"/>
      <c r="I10" s="7"/>
    </row>
    <row r="11" spans="1:9" ht="15" x14ac:dyDescent="0.25">
      <c r="A11" s="16" t="s">
        <v>9</v>
      </c>
      <c r="B11" s="20">
        <v>0</v>
      </c>
      <c r="C11" s="20">
        <v>2</v>
      </c>
      <c r="D11" s="20">
        <v>0</v>
      </c>
      <c r="E11" s="30">
        <v>1</v>
      </c>
      <c r="F11" s="30">
        <v>0</v>
      </c>
      <c r="G11" s="33">
        <f t="shared" si="0"/>
        <v>3</v>
      </c>
      <c r="H11" s="7"/>
      <c r="I11" s="7"/>
    </row>
    <row r="12" spans="1:9" ht="15" x14ac:dyDescent="0.25">
      <c r="A12" s="17" t="s">
        <v>10</v>
      </c>
      <c r="B12" s="20">
        <v>1</v>
      </c>
      <c r="C12" s="20">
        <v>15</v>
      </c>
      <c r="D12" s="20">
        <v>0</v>
      </c>
      <c r="E12" s="30">
        <v>3</v>
      </c>
      <c r="F12" s="30">
        <v>0</v>
      </c>
      <c r="G12" s="33">
        <f t="shared" si="0"/>
        <v>19</v>
      </c>
      <c r="H12" s="7"/>
      <c r="I12" s="7"/>
    </row>
    <row r="13" spans="1:9" ht="15" x14ac:dyDescent="0.25">
      <c r="A13" s="17" t="s">
        <v>11</v>
      </c>
      <c r="B13" s="20">
        <v>24</v>
      </c>
      <c r="C13" s="20">
        <v>13</v>
      </c>
      <c r="D13" s="20">
        <v>34</v>
      </c>
      <c r="E13" s="30">
        <v>40</v>
      </c>
      <c r="F13" s="30">
        <v>9</v>
      </c>
      <c r="G13" s="33">
        <f t="shared" si="0"/>
        <v>120</v>
      </c>
      <c r="H13" s="7"/>
      <c r="I13" s="7"/>
    </row>
    <row r="14" spans="1:9" ht="15" x14ac:dyDescent="0.25">
      <c r="A14" s="16" t="s">
        <v>12</v>
      </c>
      <c r="B14" s="20">
        <v>44</v>
      </c>
      <c r="C14" s="20">
        <v>28</v>
      </c>
      <c r="D14" s="20">
        <v>12</v>
      </c>
      <c r="E14" s="30">
        <v>49</v>
      </c>
      <c r="F14" s="30">
        <v>13</v>
      </c>
      <c r="G14" s="33">
        <f t="shared" si="0"/>
        <v>146</v>
      </c>
      <c r="H14" s="7"/>
      <c r="I14" s="7"/>
    </row>
    <row r="15" spans="1:9" ht="15" x14ac:dyDescent="0.25">
      <c r="A15" s="16" t="s">
        <v>13</v>
      </c>
      <c r="B15" s="20">
        <v>3</v>
      </c>
      <c r="C15" s="20">
        <v>6</v>
      </c>
      <c r="D15" s="20">
        <v>2</v>
      </c>
      <c r="E15" s="30">
        <v>14</v>
      </c>
      <c r="F15" s="30">
        <v>4</v>
      </c>
      <c r="G15" s="33">
        <f t="shared" si="0"/>
        <v>29</v>
      </c>
      <c r="H15" s="7"/>
      <c r="I15" s="7"/>
    </row>
    <row r="16" spans="1:9" ht="15" x14ac:dyDescent="0.25">
      <c r="A16" s="17" t="s">
        <v>14</v>
      </c>
      <c r="B16" s="20">
        <v>45</v>
      </c>
      <c r="C16" s="20">
        <v>36</v>
      </c>
      <c r="D16" s="20">
        <v>20</v>
      </c>
      <c r="E16" s="30">
        <v>48</v>
      </c>
      <c r="F16" s="30">
        <v>44</v>
      </c>
      <c r="G16" s="33">
        <f t="shared" si="0"/>
        <v>193</v>
      </c>
      <c r="H16" s="7"/>
      <c r="I16" s="7"/>
    </row>
    <row r="17" spans="1:9" ht="15" x14ac:dyDescent="0.25">
      <c r="A17" s="17" t="s">
        <v>15</v>
      </c>
      <c r="B17" s="20">
        <v>5</v>
      </c>
      <c r="C17" s="20">
        <v>3</v>
      </c>
      <c r="D17" s="20">
        <v>0</v>
      </c>
      <c r="E17" s="30">
        <v>9</v>
      </c>
      <c r="F17" s="30">
        <v>0</v>
      </c>
      <c r="G17" s="33">
        <f t="shared" si="0"/>
        <v>17</v>
      </c>
      <c r="H17" s="7"/>
      <c r="I17" s="7"/>
    </row>
    <row r="18" spans="1:9" ht="15" x14ac:dyDescent="0.25">
      <c r="A18" s="15" t="s">
        <v>16</v>
      </c>
      <c r="B18" s="20">
        <v>2</v>
      </c>
      <c r="C18" s="20">
        <v>0</v>
      </c>
      <c r="D18" s="20">
        <v>0</v>
      </c>
      <c r="E18" s="30">
        <v>35</v>
      </c>
      <c r="F18" s="30">
        <v>1</v>
      </c>
      <c r="G18" s="33">
        <f t="shared" si="0"/>
        <v>38</v>
      </c>
      <c r="H18" s="7"/>
      <c r="I18" s="7"/>
    </row>
    <row r="19" spans="1:9" ht="15" x14ac:dyDescent="0.25">
      <c r="A19" s="15" t="s">
        <v>17</v>
      </c>
      <c r="B19" s="20">
        <v>0</v>
      </c>
      <c r="C19" s="20">
        <v>1</v>
      </c>
      <c r="D19" s="20">
        <v>0</v>
      </c>
      <c r="E19" s="30">
        <v>4</v>
      </c>
      <c r="F19" s="30">
        <v>1</v>
      </c>
      <c r="G19" s="33">
        <f t="shared" si="0"/>
        <v>6</v>
      </c>
      <c r="H19" s="7"/>
      <c r="I19" s="7"/>
    </row>
    <row r="20" spans="1:9" ht="15" x14ac:dyDescent="0.25">
      <c r="A20" s="15" t="s">
        <v>20</v>
      </c>
      <c r="B20" s="20">
        <v>19</v>
      </c>
      <c r="C20" s="20">
        <v>8</v>
      </c>
      <c r="D20" s="20">
        <v>19</v>
      </c>
      <c r="E20" s="30">
        <v>8</v>
      </c>
      <c r="F20" s="30">
        <v>3</v>
      </c>
      <c r="G20" s="33">
        <f t="shared" si="0"/>
        <v>57</v>
      </c>
      <c r="H20" s="7"/>
      <c r="I20" s="7"/>
    </row>
    <row r="21" spans="1:9" ht="15" x14ac:dyDescent="0.25">
      <c r="A21" s="15" t="s">
        <v>21</v>
      </c>
      <c r="B21" s="20">
        <v>8</v>
      </c>
      <c r="C21" s="20">
        <v>4</v>
      </c>
      <c r="D21" s="20">
        <v>0</v>
      </c>
      <c r="E21" s="30">
        <v>2</v>
      </c>
      <c r="F21" s="30">
        <v>3</v>
      </c>
      <c r="G21" s="33">
        <f t="shared" si="0"/>
        <v>17</v>
      </c>
      <c r="H21" s="6"/>
      <c r="I21" s="6"/>
    </row>
    <row r="22" spans="1:9" ht="15" x14ac:dyDescent="0.25">
      <c r="A22" s="15" t="s">
        <v>18</v>
      </c>
      <c r="B22" s="20">
        <v>3</v>
      </c>
      <c r="C22" s="20">
        <v>0</v>
      </c>
      <c r="D22" s="20">
        <v>0</v>
      </c>
      <c r="E22" s="30">
        <v>0</v>
      </c>
      <c r="F22" s="30">
        <v>4</v>
      </c>
      <c r="G22" s="33">
        <f t="shared" si="0"/>
        <v>7</v>
      </c>
    </row>
    <row r="23" spans="1:9" ht="15" x14ac:dyDescent="0.25">
      <c r="A23" s="15" t="s">
        <v>0</v>
      </c>
      <c r="B23" s="20">
        <v>8</v>
      </c>
      <c r="C23" s="20">
        <v>3</v>
      </c>
      <c r="D23" s="20">
        <v>0</v>
      </c>
      <c r="E23" s="30">
        <v>2</v>
      </c>
      <c r="F23" s="30">
        <v>0</v>
      </c>
      <c r="G23" s="33">
        <f t="shared" si="0"/>
        <v>13</v>
      </c>
    </row>
    <row r="24" spans="1:9" ht="15" x14ac:dyDescent="0.25">
      <c r="A24" s="15" t="s">
        <v>22</v>
      </c>
      <c r="B24" s="20">
        <v>8</v>
      </c>
      <c r="C24" s="20">
        <v>1</v>
      </c>
      <c r="D24" s="20">
        <v>4</v>
      </c>
      <c r="E24" s="30">
        <v>11</v>
      </c>
      <c r="F24" s="30">
        <v>4</v>
      </c>
      <c r="G24" s="33">
        <f t="shared" si="0"/>
        <v>28</v>
      </c>
    </row>
    <row r="25" spans="1:9" ht="15" x14ac:dyDescent="0.25">
      <c r="A25" s="15" t="s">
        <v>23</v>
      </c>
      <c r="B25" s="20">
        <v>6</v>
      </c>
      <c r="C25" s="20">
        <v>1</v>
      </c>
      <c r="D25" s="20">
        <v>0</v>
      </c>
      <c r="E25" s="30">
        <v>2</v>
      </c>
      <c r="F25" s="30">
        <v>5</v>
      </c>
      <c r="G25" s="33">
        <f t="shared" si="0"/>
        <v>14</v>
      </c>
    </row>
    <row r="26" spans="1:9" ht="15" x14ac:dyDescent="0.25">
      <c r="A26" s="15" t="s">
        <v>19</v>
      </c>
      <c r="B26" s="20">
        <v>9</v>
      </c>
      <c r="C26" s="20">
        <v>7</v>
      </c>
      <c r="D26" s="20">
        <v>4</v>
      </c>
      <c r="E26" s="30">
        <v>5</v>
      </c>
      <c r="F26" s="30">
        <v>1</v>
      </c>
      <c r="G26" s="33">
        <f t="shared" si="0"/>
        <v>26</v>
      </c>
    </row>
    <row r="27" spans="1:9" ht="15" x14ac:dyDescent="0.25">
      <c r="A27" s="15" t="s">
        <v>24</v>
      </c>
      <c r="B27" s="20">
        <v>26</v>
      </c>
      <c r="C27" s="20">
        <v>5</v>
      </c>
      <c r="D27" s="20">
        <v>2</v>
      </c>
      <c r="E27" s="30">
        <v>19</v>
      </c>
      <c r="F27" s="30">
        <v>13</v>
      </c>
      <c r="G27" s="33">
        <f t="shared" si="0"/>
        <v>65</v>
      </c>
    </row>
    <row r="28" spans="1:9" ht="15.75" thickBot="1" x14ac:dyDescent="0.3">
      <c r="A28" s="18" t="s">
        <v>29</v>
      </c>
      <c r="B28" s="21">
        <v>0</v>
      </c>
      <c r="C28" s="21">
        <v>0</v>
      </c>
      <c r="D28" s="21">
        <v>0</v>
      </c>
      <c r="E28" s="31">
        <v>0</v>
      </c>
      <c r="F28" s="31">
        <v>0</v>
      </c>
      <c r="G28" s="34">
        <f t="shared" si="0"/>
        <v>0</v>
      </c>
    </row>
    <row r="29" spans="1:9" ht="15.75" thickBot="1" x14ac:dyDescent="0.3">
      <c r="A29" s="10" t="s">
        <v>1</v>
      </c>
      <c r="B29" s="11">
        <f t="shared" ref="B29:G29" si="1">SUM(B8:B28)</f>
        <v>261</v>
      </c>
      <c r="C29" s="11">
        <f t="shared" si="1"/>
        <v>226</v>
      </c>
      <c r="D29" s="11">
        <f t="shared" si="1"/>
        <v>157</v>
      </c>
      <c r="E29" s="11">
        <f t="shared" si="1"/>
        <v>294</v>
      </c>
      <c r="F29" s="25">
        <f t="shared" si="1"/>
        <v>138</v>
      </c>
      <c r="G29" s="10">
        <f t="shared" si="1"/>
        <v>1076</v>
      </c>
    </row>
  </sheetData>
  <mergeCells count="3">
    <mergeCell ref="A4:F4"/>
    <mergeCell ref="A5:F5"/>
    <mergeCell ref="A3:G3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75" workbookViewId="0">
      <selection activeCell="B44" sqref="B44"/>
    </sheetView>
  </sheetViews>
  <sheetFormatPr defaultRowHeight="12.75" x14ac:dyDescent="0.2"/>
  <cols>
    <col min="1" max="1" width="33.5703125" customWidth="1"/>
    <col min="2" max="2" width="11.28515625" customWidth="1"/>
    <col min="3" max="4" width="15.5703125" customWidth="1"/>
    <col min="5" max="5" width="10.140625" customWidth="1"/>
    <col min="6" max="6" width="9.28515625" customWidth="1"/>
  </cols>
  <sheetData>
    <row r="1" spans="1:7" x14ac:dyDescent="0.2">
      <c r="A1" s="2" t="s">
        <v>30</v>
      </c>
    </row>
    <row r="2" spans="1:7" x14ac:dyDescent="0.2">
      <c r="A2" s="64" t="s">
        <v>28</v>
      </c>
      <c r="B2" s="65"/>
      <c r="C2" s="65"/>
      <c r="D2" s="65"/>
      <c r="E2" s="65"/>
      <c r="F2" s="65"/>
      <c r="G2" s="65"/>
    </row>
    <row r="3" spans="1:7" ht="15" x14ac:dyDescent="0.25">
      <c r="A3" s="71" t="s">
        <v>55</v>
      </c>
      <c r="B3" s="68"/>
      <c r="C3" s="68"/>
      <c r="D3" s="68"/>
      <c r="E3" s="68"/>
      <c r="F3" s="68"/>
      <c r="G3" s="68"/>
    </row>
    <row r="4" spans="1:7" ht="15" x14ac:dyDescent="0.25">
      <c r="A4" s="9"/>
      <c r="B4" s="44"/>
      <c r="C4" s="8"/>
      <c r="D4" s="8"/>
      <c r="E4" s="8"/>
      <c r="F4" s="8"/>
      <c r="G4" s="8"/>
    </row>
    <row r="5" spans="1:7" ht="15" thickBot="1" x14ac:dyDescent="0.25">
      <c r="A5" s="68"/>
      <c r="B5" s="68"/>
      <c r="C5" s="68"/>
      <c r="D5" s="68"/>
      <c r="E5" s="68"/>
      <c r="F5" s="68"/>
      <c r="G5" s="68"/>
    </row>
    <row r="6" spans="1:7" ht="15.75" thickBot="1" x14ac:dyDescent="0.3">
      <c r="A6" s="3" t="s">
        <v>2</v>
      </c>
      <c r="B6" s="5" t="s">
        <v>3</v>
      </c>
      <c r="C6" s="5" t="s">
        <v>26</v>
      </c>
      <c r="D6" s="5" t="s">
        <v>25</v>
      </c>
      <c r="E6" s="5" t="s">
        <v>4</v>
      </c>
      <c r="F6" s="4" t="s">
        <v>5</v>
      </c>
      <c r="G6" s="4" t="s">
        <v>1</v>
      </c>
    </row>
    <row r="7" spans="1:7" ht="15" x14ac:dyDescent="0.25">
      <c r="A7" s="14"/>
      <c r="B7" s="19"/>
      <c r="C7" s="22"/>
      <c r="D7" s="22"/>
      <c r="E7" s="23"/>
      <c r="F7" s="23"/>
      <c r="G7" s="22"/>
    </row>
    <row r="8" spans="1:7" ht="15" x14ac:dyDescent="0.25">
      <c r="A8" s="15" t="s">
        <v>6</v>
      </c>
      <c r="B8" s="20">
        <f>Ιανουάριος!B7+Φεβρουάριος!B7+Μάρτιος!B7+Απρίλιος!B8+Μάιος!B8+Ιούνιος!B8+Ιούλιος!B8+Αύγουστος!B8+Σεπτέμβριος!B8+Οκτώβριος!B8+Νοέμβριος!B8+Δεκέμβριος!B8</f>
        <v>932</v>
      </c>
      <c r="C8" s="20">
        <f>Ιανουάριος!C7+Φεβρουάριος!C7+Μάρτιος!C7+Απρίλιος!C8+Μάιος!C8+Ιούνιος!C8+Ιούλιος!C8+Αύγουστος!C8+Σεπτέμβριος!C8+Οκτώβριος!C8+Νοέμβριος!C8+Δεκέμβριος!C8</f>
        <v>858</v>
      </c>
      <c r="D8" s="20">
        <f>Ιανουάριος!D7+Φεβρουάριος!D7+Μάρτιος!D7+Απρίλιος!D8+Μάιος!D8+Ιούνιος!D8+Ιούλιος!D8+Αύγουστος!D8+Σεπτέμβριος!D8+Οκτώβριος!D8+Νοέμβριος!D8+Δεκέμβριος!D8</f>
        <v>482</v>
      </c>
      <c r="E8" s="20">
        <f>Ιανουάριος!E7+Φεβρουάριος!E7+Μάρτιος!E7+Απρίλιος!E8+Μάιος!E8+Ιούνιος!E8+Ιούλιος!E8+Αύγουστος!E8+Σεπτέμβριος!E8+Οκτώβριος!E8+Νοέμβριος!E8+Δεκέμβριος!E8</f>
        <v>783</v>
      </c>
      <c r="F8" s="20">
        <f>Ιανουάριος!F7+Φεβρουάριος!F7+Μάρτιος!F7+Απρίλιος!F8+Μάιος!F8+Ιούνιος!F8+Ιούλιος!F8+Αύγουστος!F8+Σεπτέμβριος!F8+Οκτώβριος!F8+Νοέμβριος!F8+Δεκέμβριος!F8</f>
        <v>455</v>
      </c>
      <c r="G8" s="20">
        <f>SUM(B8:F8)</f>
        <v>3510</v>
      </c>
    </row>
    <row r="9" spans="1:7" ht="15" x14ac:dyDescent="0.25">
      <c r="A9" s="15" t="s">
        <v>7</v>
      </c>
      <c r="B9" s="20">
        <f>Ιανουάριος!B8+Φεβρουάριος!B8+Μάρτιος!B8+Απρίλιος!B9+Μάιος!B9+Ιούνιος!B9+Ιούλιος!B9+Αύγουστος!B9+Σεπτέμβριος!B9+Οκτώβριος!B9+Νοέμβριος!B9+Δεκέμβριος!B9</f>
        <v>1</v>
      </c>
      <c r="C9" s="20">
        <f>Ιανουάριος!C8+Φεβρουάριος!C8+Μάρτιος!C8+Απρίλιος!C9+Μάιος!C9+Ιούνιος!C9+Ιούλιος!C9+Αύγουστος!C9+Σεπτέμβριος!C9+Οκτώβριος!C9+Νοέμβριος!C9+Δεκέμβριος!C9</f>
        <v>5</v>
      </c>
      <c r="D9" s="20">
        <f>Ιανουάριος!D8+Φεβρουάριος!D8+Μάρτιος!D8+Απρίλιος!D9+Μάιος!D9+Ιούνιος!D9+Ιούλιος!D9+Αύγουστος!D9+Σεπτέμβριος!D9+Οκτώβριος!D9+Νοέμβριος!D9+Δεκέμβριος!D9</f>
        <v>0</v>
      </c>
      <c r="E9" s="20">
        <f>Ιανουάριος!E8+Φεβρουάριος!E8+Μάρτιος!E8+Απρίλιος!E9+Μάιος!E9+Ιούνιος!E9+Ιούλιος!E9+Αύγουστος!E9+Σεπτέμβριος!E9+Οκτώβριος!E9+Νοέμβριος!E9+Δεκέμβριος!E9</f>
        <v>1</v>
      </c>
      <c r="F9" s="20">
        <f>Ιανουάριος!F8+Φεβρουάριος!F8+Μάρτιος!F8+Απρίλιος!F9+Μάιος!F9+Ιούνιος!F9+Ιούλιος!F9+Αύγουστος!F9+Σεπτέμβριος!F9+Οκτώβριος!F9+Νοέμβριος!F9+Δεκέμβριος!F9</f>
        <v>2</v>
      </c>
      <c r="G9" s="20">
        <f t="shared" ref="G9:G28" si="0">SUM(B9:F9)</f>
        <v>9</v>
      </c>
    </row>
    <row r="10" spans="1:7" ht="15" x14ac:dyDescent="0.25">
      <c r="A10" s="16" t="s">
        <v>8</v>
      </c>
      <c r="B10" s="20">
        <f>Ιανουάριος!B9+Φεβρουάριος!B9+Μάρτιος!B9+Απρίλιος!B10+Μάιος!B10+Ιούνιος!B10+Ιούλιος!B10+Αύγουστος!B10+Σεπτέμβριος!B10+Οκτώβριος!B10+Νοέμβριος!B10+Δεκέμβριος!B10</f>
        <v>484</v>
      </c>
      <c r="C10" s="20">
        <f>Ιανουάριος!C9+Φεβρουάριος!C9+Μάρτιος!C9+Απρίλιος!C10+Μάιος!C10+Ιούνιος!C10+Ιούλιος!C10+Αύγουστος!C10+Σεπτέμβριος!C10+Οκτώβριος!C10+Νοέμβριος!C10+Δεκέμβριος!C10</f>
        <v>341</v>
      </c>
      <c r="D10" s="20">
        <f>Ιανουάριος!D9+Φεβρουάριος!D9+Μάρτιος!D9+Απρίλιος!D10+Μάιος!D10+Ιούνιος!D10+Ιούλιος!D10+Αύγουστος!D10+Σεπτέμβριος!D10+Οκτώβριος!D10+Νοέμβριος!D10+Δεκέμβριος!D10</f>
        <v>81</v>
      </c>
      <c r="E10" s="20">
        <f>Ιανουάριος!E9+Φεβρουάριος!E9+Μάρτιος!E9+Απρίλιος!E10+Μάιος!E10+Ιούνιος!E10+Ιούλιος!E10+Αύγουστος!E10+Σεπτέμβριος!E10+Οκτώβριος!E10+Νοέμβριος!E10+Δεκέμβριος!E10</f>
        <v>324</v>
      </c>
      <c r="F10" s="20">
        <f>Ιανουάριος!F9+Φεβρουάριος!F9+Μάρτιος!F9+Απρίλιος!F10+Μάιος!F10+Ιούνιος!F10+Ιούλιος!F10+Αύγουστος!F10+Σεπτέμβριος!F10+Οκτώβριος!F10+Νοέμβριος!F10+Δεκέμβριος!F10</f>
        <v>86</v>
      </c>
      <c r="G10" s="20">
        <f t="shared" si="0"/>
        <v>1316</v>
      </c>
    </row>
    <row r="11" spans="1:7" ht="15" x14ac:dyDescent="0.25">
      <c r="A11" s="16" t="s">
        <v>9</v>
      </c>
      <c r="B11" s="20">
        <f>Ιανουάριος!B10+Φεβρουάριος!B10+Μάρτιος!B10+Απρίλιος!B11+Μάιος!B11+Ιούνιος!B11+Ιούλιος!B11+Αύγουστος!B11+Σεπτέμβριος!B11+Οκτώβριος!B11+Νοέμβριος!B11+Δεκέμβριος!B11</f>
        <v>3</v>
      </c>
      <c r="C11" s="20">
        <f>Ιανουάριος!C10+Φεβρουάριος!C10+Μάρτιος!C10+Απρίλιος!C11+Μάιος!C11+Ιούνιος!C11+Ιούλιος!C11+Αύγουστος!C11+Σεπτέμβριος!C11+Οκτώβριος!C11+Νοέμβριος!C11+Δεκέμβριος!C11</f>
        <v>2</v>
      </c>
      <c r="D11" s="20">
        <f>Ιανουάριος!D10+Φεβρουάριος!D10+Μάρτιος!D10+Απρίλιος!D11+Μάιος!D11+Ιούνιος!D11+Ιούλιος!D11+Αύγουστος!D11+Σεπτέμβριος!D11+Οκτώβριος!D11+Νοέμβριος!D11+Δεκέμβριος!D11</f>
        <v>0</v>
      </c>
      <c r="E11" s="20">
        <f>Ιανουάριος!E10+Φεβρουάριος!E10+Μάρτιος!E10+Απρίλιος!E11+Μάιος!E11+Ιούνιος!E11+Ιούλιος!E11+Αύγουστος!E11+Σεπτέμβριος!E11+Οκτώβριος!E11+Νοέμβριος!E11+Δεκέμβριος!E11</f>
        <v>4</v>
      </c>
      <c r="F11" s="20">
        <f>Ιανουάριος!F10+Φεβρουάριος!F10+Μάρτιος!F10+Απρίλιος!F11+Μάιος!F11+Ιούνιος!F11+Ιούλιος!F11+Αύγουστος!F11+Σεπτέμβριος!F11+Οκτώβριος!F11+Νοέμβριος!F11+Δεκέμβριος!F11</f>
        <v>0</v>
      </c>
      <c r="G11" s="20">
        <f t="shared" si="0"/>
        <v>9</v>
      </c>
    </row>
    <row r="12" spans="1:7" ht="15" x14ac:dyDescent="0.25">
      <c r="A12" s="17" t="s">
        <v>10</v>
      </c>
      <c r="B12" s="20">
        <f>Ιανουάριος!B11+Φεβρουάριος!B11+Μάρτιος!B11+Απρίλιος!B12+Μάιος!B12+Ιούνιος!B12+Ιούλιος!B12+Αύγουστος!B12+Σεπτέμβριος!B12+Οκτώβριος!B12+Νοέμβριος!B12+Δεκέμβριος!B12</f>
        <v>27</v>
      </c>
      <c r="C12" s="20">
        <f>Ιανουάριος!C11+Φεβρουάριος!C11+Μάρτιος!C11+Απρίλιος!C12+Μάιος!C12+Ιούνιος!C12+Ιούλιος!C12+Αύγουστος!C12+Σεπτέμβριος!C12+Οκτώβριος!C12+Νοέμβριος!C12+Δεκέμβριος!C12</f>
        <v>32</v>
      </c>
      <c r="D12" s="20">
        <f>Ιανουάριος!D11+Φεβρουάριος!D11+Μάρτιος!D11+Απρίλιος!D12+Μάιος!D12+Ιούνιος!D12+Ιούλιος!D12+Αύγουστος!D12+Σεπτέμβριος!D12+Οκτώβριος!D12+Νοέμβριος!D12+Δεκέμβριος!D12</f>
        <v>1</v>
      </c>
      <c r="E12" s="20">
        <f>Ιανουάριος!E11+Φεβρουάριος!E11+Μάρτιος!E11+Απρίλιος!E12+Μάιος!E12+Ιούνιος!E12+Ιούλιος!E12+Αύγουστος!E12+Σεπτέμβριος!E12+Οκτώβριος!E12+Νοέμβριος!E12+Δεκέμβριος!E12</f>
        <v>35</v>
      </c>
      <c r="F12" s="20">
        <f>Ιανουάριος!F11+Φεβρουάριος!F11+Μάρτιος!F11+Απρίλιος!F12+Μάιος!F12+Ιούνιος!F12+Ιούλιος!F12+Αύγουστος!F12+Σεπτέμβριος!F12+Οκτώβριος!F12+Νοέμβριος!F12+Δεκέμβριος!F12</f>
        <v>5</v>
      </c>
      <c r="G12" s="20">
        <f t="shared" si="0"/>
        <v>100</v>
      </c>
    </row>
    <row r="13" spans="1:7" ht="15" x14ac:dyDescent="0.25">
      <c r="A13" s="17" t="s">
        <v>11</v>
      </c>
      <c r="B13" s="20">
        <f>Ιανουάριος!B12+Φεβρουάριος!B12+Μάρτιος!B12+Απρίλιος!B13+Μάιος!B13+Ιούνιος!B13+Ιούλιος!B13+Αύγουστος!B13+Σεπτέμβριος!B13+Οκτώβριος!B13+Νοέμβριος!B13+Δεκέμβριος!B13</f>
        <v>329</v>
      </c>
      <c r="C13" s="20">
        <f>Ιανουάριος!C12+Φεβρουάριος!C12+Μάρτιος!C12+Απρίλιος!C13+Μάιος!C13+Ιούνιος!C13+Ιούλιος!C13+Αύγουστος!C13+Σεπτέμβριος!C13+Οκτώβριος!C13+Νοέμβριος!C13+Δεκέμβριος!C13</f>
        <v>128</v>
      </c>
      <c r="D13" s="20">
        <f>Ιανουάριος!D12+Φεβρουάριος!D12+Μάρτιος!D12+Απρίλιος!D13+Μάιος!D13+Ιούνιος!D13+Ιούλιος!D13+Αύγουστος!D13+Σεπτέμβριος!D13+Οκτώβριος!D13+Νοέμβριος!D13+Δεκέμβριος!D13</f>
        <v>126</v>
      </c>
      <c r="E13" s="20">
        <f>Ιανουάριος!E12+Φεβρουάριος!E12+Μάρτιος!E12+Απρίλιος!E13+Μάιος!E13+Ιούνιος!E13+Ιούλιος!E13+Αύγουστος!E13+Σεπτέμβριος!E13+Οκτώβριος!E13+Νοέμβριος!E13+Δεκέμβριος!E13</f>
        <v>268</v>
      </c>
      <c r="F13" s="20">
        <f>Ιανουάριος!F12+Φεβρουάριος!F12+Μάρτιος!F12+Απρίλιος!F13+Μάιος!F13+Ιούνιος!F13+Ιούλιος!F13+Αύγουστος!F13+Σεπτέμβριος!F13+Οκτώβριος!F13+Νοέμβριος!F13+Δεκέμβριος!F13</f>
        <v>184</v>
      </c>
      <c r="G13" s="20">
        <f t="shared" si="0"/>
        <v>1035</v>
      </c>
    </row>
    <row r="14" spans="1:7" ht="15" x14ac:dyDescent="0.25">
      <c r="A14" s="16" t="s">
        <v>12</v>
      </c>
      <c r="B14" s="20">
        <f>Ιανουάριος!B13+Φεβρουάριος!B13+Μάρτιος!B13+Απρίλιος!B14+Μάιος!B14+Ιούνιος!B14+Ιούλιος!B14+Αύγουστος!B14+Σεπτέμβριος!B14+Οκτώβριος!B14+Νοέμβριος!B14+Δεκέμβριος!B14</f>
        <v>740</v>
      </c>
      <c r="C14" s="20">
        <f>Ιανουάριος!C13+Φεβρουάριος!C13+Μάρτιος!C13+Απρίλιος!C14+Μάιος!C14+Ιούνιος!C14+Ιούλιος!C14+Αύγουστος!C14+Σεπτέμβριος!C14+Οκτώβριος!C14+Νοέμβριος!C14+Δεκέμβριος!C14</f>
        <v>292</v>
      </c>
      <c r="D14" s="20">
        <f>Ιανουάριος!D13+Φεβρουάριος!D13+Μάρτιος!D13+Απρίλιος!D14+Μάιος!D14+Ιούνιος!D14+Ιούλιος!D14+Αύγουστος!D14+Σεπτέμβριος!D14+Οκτώβριος!D14+Νοέμβριος!D14+Δεκέμβριος!D14</f>
        <v>125</v>
      </c>
      <c r="E14" s="20">
        <f>Ιανουάριος!E13+Φεβρουάριος!E13+Μάρτιος!E13+Απρίλιος!E14+Μάιος!E14+Ιούνιος!E14+Ιούλιος!E14+Αύγουστος!E14+Σεπτέμβριος!E14+Οκτώβριος!E14+Νοέμβριος!E14+Δεκέμβριος!E14</f>
        <v>771</v>
      </c>
      <c r="F14" s="20">
        <f>Ιανουάριος!F13+Φεβρουάριος!F13+Μάρτιος!F13+Απρίλιος!F14+Μάιος!F14+Ιούνιος!F14+Ιούλιος!F14+Αύγουστος!F14+Σεπτέμβριος!F14+Οκτώβριος!F14+Νοέμβριος!F14+Δεκέμβριος!F14</f>
        <v>307</v>
      </c>
      <c r="G14" s="20">
        <f t="shared" si="0"/>
        <v>2235</v>
      </c>
    </row>
    <row r="15" spans="1:7" ht="15" x14ac:dyDescent="0.25">
      <c r="A15" s="16" t="s">
        <v>13</v>
      </c>
      <c r="B15" s="20">
        <f>Ιανουάριος!B14+Φεβρουάριος!B14+Μάρτιος!B14+Απρίλιος!B15+Μάιος!B15+Ιούνιος!B15+Ιούλιος!B15+Αύγουστος!B15+Σεπτέμβριος!B15+Οκτώβριος!B15+Νοέμβριος!B15+Δεκέμβριος!B15</f>
        <v>70</v>
      </c>
      <c r="C15" s="20">
        <f>Ιανουάριος!C14+Φεβρουάριος!C14+Μάρτιος!C14+Απρίλιος!C15+Μάιος!C15+Ιούνιος!C15+Ιούλιος!C15+Αύγουστος!C15+Σεπτέμβριος!C15+Οκτώβριος!C15+Νοέμβριος!C15+Δεκέμβριος!C15</f>
        <v>175</v>
      </c>
      <c r="D15" s="20">
        <f>Ιανουάριος!D14+Φεβρουάριος!D14+Μάρτιος!D14+Απρίλιος!D15+Μάιος!D15+Ιούνιος!D15+Ιούλιος!D15+Αύγουστος!D15+Σεπτέμβριος!D15+Οκτώβριος!D15+Νοέμβριος!D15+Δεκέμβριος!D15</f>
        <v>33</v>
      </c>
      <c r="E15" s="20">
        <f>Ιανουάριος!E14+Φεβρουάριος!E14+Μάρτιος!E14+Απρίλιος!E15+Μάιος!E15+Ιούνιος!E15+Ιούλιος!E15+Αύγουστος!E15+Σεπτέμβριος!E15+Οκτώβριος!E15+Νοέμβριος!E15+Δεκέμβριος!E15</f>
        <v>180</v>
      </c>
      <c r="F15" s="20">
        <f>Ιανουάριος!F14+Φεβρουάριος!F14+Μάρτιος!F14+Απρίλιος!F15+Μάιος!F15+Ιούνιος!F15+Ιούλιος!F15+Αύγουστος!F15+Σεπτέμβριος!F15+Οκτώβριος!F15+Νοέμβριος!F15+Δεκέμβριος!F15</f>
        <v>84</v>
      </c>
      <c r="G15" s="20">
        <f t="shared" si="0"/>
        <v>542</v>
      </c>
    </row>
    <row r="16" spans="1:7" ht="15" x14ac:dyDescent="0.25">
      <c r="A16" s="17" t="s">
        <v>14</v>
      </c>
      <c r="B16" s="20">
        <f>Ιανουάριος!B15+Φεβρουάριος!B15+Μάρτιος!B15+Απρίλιος!B16+Μάιος!B16+Ιούνιος!B16+Ιούλιος!B16+Αύγουστος!B16+Σεπτέμβριος!B16+Οκτώβριος!B16+Νοέμβριος!B16+Δεκέμβριος!B16</f>
        <v>498</v>
      </c>
      <c r="C16" s="20">
        <f>Ιανουάριος!C15+Φεβρουάριος!C15+Μάρτιος!C15+Απρίλιος!C16+Μάιος!C16+Ιούνιος!C16+Ιούλιος!C16+Αύγουστος!C16+Σεπτέμβριος!C16+Οκτώβριος!C16+Νοέμβριος!C16+Δεκέμβριος!C16</f>
        <v>555</v>
      </c>
      <c r="D16" s="20">
        <f>Ιανουάριος!D15+Φεβρουάριος!D15+Μάρτιος!D15+Απρίλιος!D16+Μάιος!D16+Ιούνιος!D16+Ιούλιος!D16+Αύγουστος!D16+Σεπτέμβριος!D16+Οκτώβριος!D16+Νοέμβριος!D16+Δεκέμβριος!D16</f>
        <v>1377</v>
      </c>
      <c r="E16" s="20">
        <f>Ιανουάριος!E15+Φεβρουάριος!E15+Μάρτιος!E15+Απρίλιος!E16+Μάιος!E16+Ιούνιος!E16+Ιούλιος!E16+Αύγουστος!E16+Σεπτέμβριος!E16+Οκτώβριος!E16+Νοέμβριος!E16+Δεκέμβριος!E16</f>
        <v>817</v>
      </c>
      <c r="F16" s="20">
        <f>Ιανουάριος!F15+Φεβρουάριος!F15+Μάρτιος!F15+Απρίλιος!F16+Μάιος!F16+Ιούνιος!F16+Ιούλιος!F16+Αύγουστος!F16+Σεπτέμβριος!F16+Οκτώβριος!F16+Νοέμβριος!F16+Δεκέμβριος!F16</f>
        <v>908</v>
      </c>
      <c r="G16" s="20">
        <f t="shared" si="0"/>
        <v>4155</v>
      </c>
    </row>
    <row r="17" spans="1:7" ht="15" x14ac:dyDescent="0.25">
      <c r="A17" s="17" t="s">
        <v>15</v>
      </c>
      <c r="B17" s="20">
        <f>Ιανουάριος!B16+Φεβρουάριος!B16+Μάρτιος!B16+Απρίλιος!B17+Μάιος!B17+Ιούνιος!B17+Ιούλιος!B17+Αύγουστος!B17+Σεπτέμβριος!B17+Οκτώβριος!B17+Νοέμβριος!B17+Δεκέμβριος!B17</f>
        <v>34</v>
      </c>
      <c r="C17" s="20">
        <f>Ιανουάριος!C16+Φεβρουάριος!C16+Μάρτιος!C16+Απρίλιος!C17+Μάιος!C17+Ιούνιος!C17+Ιούλιος!C17+Αύγουστος!C17+Σεπτέμβριος!C17+Οκτώβριος!C17+Νοέμβριος!C17+Δεκέμβριος!C17</f>
        <v>13</v>
      </c>
      <c r="D17" s="20">
        <f>Ιανουάριος!D16+Φεβρουάριος!D16+Μάρτιος!D16+Απρίλιος!D17+Μάιος!D17+Ιούνιος!D17+Ιούλιος!D17+Αύγουστος!D17+Σεπτέμβριος!D17+Οκτώβριος!D17+Νοέμβριος!D17+Δεκέμβριος!D17</f>
        <v>24</v>
      </c>
      <c r="E17" s="20">
        <f>Ιανουάριος!E16+Φεβρουάριος!E16+Μάρτιος!E16+Απρίλιος!E17+Μάιος!E17+Ιούνιος!E17+Ιούλιος!E17+Αύγουστος!E17+Σεπτέμβριος!E17+Οκτώβριος!E17+Νοέμβριος!E17+Δεκέμβριος!E17</f>
        <v>78</v>
      </c>
      <c r="F17" s="20">
        <f>Ιανουάριος!F16+Φεβρουάριος!F16+Μάρτιος!F16+Απρίλιος!F17+Μάιος!F17+Ιούνιος!F17+Ιούλιος!F17+Αύγουστος!F17+Σεπτέμβριος!F17+Οκτώβριος!F17+Νοέμβριος!F17+Δεκέμβριος!F17</f>
        <v>8</v>
      </c>
      <c r="G17" s="20">
        <f t="shared" si="0"/>
        <v>157</v>
      </c>
    </row>
    <row r="18" spans="1:7" ht="15" x14ac:dyDescent="0.25">
      <c r="A18" s="15" t="s">
        <v>16</v>
      </c>
      <c r="B18" s="20">
        <f>Ιανουάριος!B17+Φεβρουάριος!B17+Μάρτιος!B17+Απρίλιος!B18+Μάιος!B18+Ιούνιος!B18+Ιούλιος!B18+Αύγουστος!B18+Σεπτέμβριος!B18+Οκτώβριος!B18+Νοέμβριος!B18+Δεκέμβριος!B18</f>
        <v>31</v>
      </c>
      <c r="C18" s="20">
        <f>Ιανουάριος!C17+Φεβρουάριος!C17+Μάρτιος!C17+Απρίλιος!C18+Μάιος!C18+Ιούνιος!C18+Ιούλιος!C18+Αύγουστος!C18+Σεπτέμβριος!C18+Οκτώβριος!C18+Νοέμβριος!C18+Δεκέμβριος!C18</f>
        <v>12</v>
      </c>
      <c r="D18" s="20">
        <f>Ιανουάριος!D17+Φεβρουάριος!D17+Μάρτιος!D17+Απρίλιος!D18+Μάιος!D18+Ιούνιος!D18+Ιούλιος!D18+Αύγουστος!D18+Σεπτέμβριος!D18+Οκτώβριος!D18+Νοέμβριος!D18+Δεκέμβριος!D18</f>
        <v>4</v>
      </c>
      <c r="E18" s="20">
        <f>Ιανουάριος!E17+Φεβρουάριος!E17+Μάρτιος!E17+Απρίλιος!E18+Μάιος!E18+Ιούνιος!E18+Ιούλιος!E18+Αύγουστος!E18+Σεπτέμβριος!E18+Οκτώβριος!E18+Νοέμβριος!E18+Δεκέμβριος!E18</f>
        <v>272</v>
      </c>
      <c r="F18" s="20">
        <f>Ιανουάριος!F17+Φεβρουάριος!F17+Μάρτιος!F17+Απρίλιος!F18+Μάιος!F18+Ιούνιος!F18+Ιούλιος!F18+Αύγουστος!F18+Σεπτέμβριος!F18+Οκτώβριος!F18+Νοέμβριος!F18+Δεκέμβριος!F18</f>
        <v>7</v>
      </c>
      <c r="G18" s="20">
        <f t="shared" si="0"/>
        <v>326</v>
      </c>
    </row>
    <row r="19" spans="1:7" ht="15" x14ac:dyDescent="0.25">
      <c r="A19" s="15" t="s">
        <v>17</v>
      </c>
      <c r="B19" s="20">
        <f>Ιανουάριος!B18+Φεβρουάριος!B18+Μάρτιος!B18+Απρίλιος!B19+Μάιος!B19+Ιούνιος!B19+Ιούλιος!B19+Αύγουστος!B19+Σεπτέμβριος!B19+Οκτώβριος!B19+Νοέμβριος!B19+Δεκέμβριος!B19</f>
        <v>28</v>
      </c>
      <c r="C19" s="20">
        <f>Ιανουάριος!C18+Φεβρουάριος!C18+Μάρτιος!C18+Απρίλιος!C19+Μάιος!C19+Ιούνιος!C19+Ιούλιος!C19+Αύγουστος!C19+Σεπτέμβριος!C19+Οκτώβριος!C19+Νοέμβριος!C19+Δεκέμβριος!C19</f>
        <v>10</v>
      </c>
      <c r="D19" s="20">
        <f>Ιανουάριος!D18+Φεβρουάριος!D18+Μάρτιος!D18+Απρίλιος!D19+Μάιος!D19+Ιούνιος!D19+Ιούλιος!D19+Αύγουστος!D19+Σεπτέμβριος!D19+Οκτώβριος!D19+Νοέμβριος!D19+Δεκέμβριος!D19</f>
        <v>5</v>
      </c>
      <c r="E19" s="20">
        <f>Ιανουάριος!E18+Φεβρουάριος!E18+Μάρτιος!E18+Απρίλιος!E19+Μάιος!E19+Ιούνιος!E19+Ιούλιος!E19+Αύγουστος!E19+Σεπτέμβριος!E19+Οκτώβριος!E19+Νοέμβριος!E19+Δεκέμβριος!E19</f>
        <v>30</v>
      </c>
      <c r="F19" s="20">
        <f>Ιανουάριος!F18+Φεβρουάριος!F18+Μάρτιος!F18+Απρίλιος!F19+Μάιος!F19+Ιούνιος!F19+Ιούλιος!F19+Αύγουστος!F19+Σεπτέμβριος!F19+Οκτώβριος!F19+Νοέμβριος!F19+Δεκέμβριος!F19</f>
        <v>16</v>
      </c>
      <c r="G19" s="20">
        <f t="shared" si="0"/>
        <v>89</v>
      </c>
    </row>
    <row r="20" spans="1:7" ht="15" x14ac:dyDescent="0.25">
      <c r="A20" s="15" t="s">
        <v>20</v>
      </c>
      <c r="B20" s="20">
        <f>Ιανουάριος!B19+Φεβρουάριος!B19+Μάρτιος!B19+Απρίλιος!B20+Μάιος!B20+Ιούνιος!B20+Ιούλιος!B20+Αύγουστος!B20+Σεπτέμβριος!B20+Οκτώβριος!B20+Νοέμβριος!B20+Δεκέμβριος!B20</f>
        <v>207</v>
      </c>
      <c r="C20" s="20">
        <f>Ιανουάριος!C19+Φεβρουάριος!C19+Μάρτιος!C19+Απρίλιος!C20+Μάιος!C20+Ιούνιος!C20+Ιούλιος!C20+Αύγουστος!C20+Σεπτέμβριος!C20+Οκτώβριος!C20+Νοέμβριος!C20+Δεκέμβριος!C20</f>
        <v>98</v>
      </c>
      <c r="D20" s="20">
        <f>Ιανουάριος!D19+Φεβρουάριος!D19+Μάρτιος!D19+Απρίλιος!D20+Μάιος!D20+Ιούνιος!D20+Ιούλιος!D20+Αύγουστος!D20+Σεπτέμβριος!D20+Οκτώβριος!D20+Νοέμβριος!D20+Δεκέμβριος!D20</f>
        <v>42</v>
      </c>
      <c r="E20" s="20">
        <f>Ιανουάριος!E19+Φεβρουάριος!E19+Μάρτιος!E19+Απρίλιος!E20+Μάιος!E20+Ιούνιος!E20+Ιούλιος!E20+Αύγουστος!E20+Σεπτέμβριος!E20+Οκτώβριος!E20+Νοέμβριος!E20+Δεκέμβριος!E20</f>
        <v>302</v>
      </c>
      <c r="F20" s="20">
        <f>Ιανουάριος!F19+Φεβρουάριος!F19+Μάρτιος!F19+Απρίλιος!F20+Μάιος!F20+Ιούνιος!F20+Ιούλιος!F20+Αύγουστος!F20+Σεπτέμβριος!F20+Οκτώβριος!F20+Νοέμβριος!F20+Δεκέμβριος!F20</f>
        <v>59</v>
      </c>
      <c r="G20" s="20">
        <f t="shared" si="0"/>
        <v>708</v>
      </c>
    </row>
    <row r="21" spans="1:7" ht="15" x14ac:dyDescent="0.25">
      <c r="A21" s="15" t="s">
        <v>21</v>
      </c>
      <c r="B21" s="20">
        <f>Ιανουάριος!B20+Φεβρουάριος!B20+Μάρτιος!B20+Απρίλιος!B21+Μάιος!B21+Ιούνιος!B21+Ιούλιος!B21+Αύγουστος!B21+Σεπτέμβριος!B21+Οκτώβριος!B21+Νοέμβριος!B21+Δεκέμβριος!B21</f>
        <v>102</v>
      </c>
      <c r="C21" s="20">
        <f>Ιανουάριος!C20+Φεβρουάριος!C20+Μάρτιος!C20+Απρίλιος!C21+Μάιος!C21+Ιούνιος!C21+Ιούλιος!C21+Αύγουστος!C21+Σεπτέμβριος!C21+Οκτώβριος!C21+Νοέμβριος!C21+Δεκέμβριος!C21</f>
        <v>72</v>
      </c>
      <c r="D21" s="20">
        <f>Ιανουάριος!D20+Φεβρουάριος!D20+Μάρτιος!D20+Απρίλιος!D21+Μάιος!D21+Ιούνιος!D21+Ιούλιος!D21+Αύγουστος!D21+Σεπτέμβριος!D21+Οκτώβριος!D21+Νοέμβριος!D21+Δεκέμβριος!D21</f>
        <v>42</v>
      </c>
      <c r="E21" s="20">
        <f>Ιανουάριος!E20+Φεβρουάριος!E20+Μάρτιος!E20+Απρίλιος!E21+Μάιος!E21+Ιούνιος!E21+Ιούλιος!E21+Αύγουστος!E21+Σεπτέμβριος!E21+Οκτώβριος!E21+Νοέμβριος!E21+Δεκέμβριος!E21</f>
        <v>86</v>
      </c>
      <c r="F21" s="20">
        <f>Ιανουάριος!F20+Φεβρουάριος!F20+Μάρτιος!F20+Απρίλιος!F21+Μάιος!F21+Ιούνιος!F21+Ιούλιος!F21+Αύγουστος!F21+Σεπτέμβριος!F21+Οκτώβριος!F21+Νοέμβριος!F21+Δεκέμβριος!F21</f>
        <v>38</v>
      </c>
      <c r="G21" s="20">
        <f t="shared" si="0"/>
        <v>340</v>
      </c>
    </row>
    <row r="22" spans="1:7" ht="15" x14ac:dyDescent="0.25">
      <c r="A22" s="15" t="s">
        <v>18</v>
      </c>
      <c r="B22" s="20">
        <f>Ιανουάριος!B21+Φεβρουάριος!B21+Μάρτιος!B21+Απρίλιος!B22+Μάιος!B22+Ιούνιος!B22+Ιούλιος!B22+Αύγουστος!B22+Σεπτέμβριος!B22+Οκτώβριος!B22+Νοέμβριος!B22+Δεκέμβριος!B22</f>
        <v>235</v>
      </c>
      <c r="C22" s="20">
        <f>Ιανουάριος!C21+Φεβρουάριος!C21+Μάρτιος!C21+Απρίλιος!C22+Μάιος!C22+Ιούνιος!C22+Ιούλιος!C22+Αύγουστος!C22+Σεπτέμβριος!C22+Οκτώβριος!C22+Νοέμβριος!C22+Δεκέμβριος!C22</f>
        <v>44</v>
      </c>
      <c r="D22" s="20">
        <f>Ιανουάριος!D21+Φεβρουάριος!D21+Μάρτιος!D21+Απρίλιος!D22+Μάιος!D22+Ιούνιος!D22+Ιούλιος!D22+Αύγουστος!D22+Σεπτέμβριος!D22+Οκτώβριος!D22+Νοέμβριος!D22+Δεκέμβριος!D22</f>
        <v>4</v>
      </c>
      <c r="E22" s="20">
        <f>Ιανουάριος!E21+Φεβρουάριος!E21+Μάρτιος!E21+Απρίλιος!E22+Μάιος!E22+Ιούνιος!E22+Ιούλιος!E22+Αύγουστος!E22+Σεπτέμβριος!E22+Οκτώβριος!E22+Νοέμβριος!E22+Δεκέμβριος!E22</f>
        <v>148</v>
      </c>
      <c r="F22" s="20">
        <f>Ιανουάριος!F21+Φεβρουάριος!F21+Μάρτιος!F21+Απρίλιος!F22+Μάιος!F22+Ιούνιος!F22+Ιούλιος!F22+Αύγουστος!F22+Σεπτέμβριος!F22+Οκτώβριος!F22+Νοέμβριος!F22+Δεκέμβριος!F22</f>
        <v>65</v>
      </c>
      <c r="G22" s="20">
        <f t="shared" si="0"/>
        <v>496</v>
      </c>
    </row>
    <row r="23" spans="1:7" ht="15" x14ac:dyDescent="0.25">
      <c r="A23" s="15" t="s">
        <v>0</v>
      </c>
      <c r="B23" s="20">
        <f>Ιανουάριος!B22+Φεβρουάριος!B22+Μάρτιος!B22+Απρίλιος!B23+Μάιος!B23+Ιούνιος!B23+Ιούλιος!B23+Αύγουστος!B23+Σεπτέμβριος!B23+Οκτώβριος!B23+Νοέμβριος!B23+Δεκέμβριος!B23</f>
        <v>74</v>
      </c>
      <c r="C23" s="20">
        <f>Ιανουάριος!C22+Φεβρουάριος!C22+Μάρτιος!C22+Απρίλιος!C23+Μάιος!C23+Ιούνιος!C23+Ιούλιος!C23+Αύγουστος!C23+Σεπτέμβριος!C23+Οκτώβριος!C23+Νοέμβριος!C23+Δεκέμβριος!C23</f>
        <v>25</v>
      </c>
      <c r="D23" s="20">
        <f>Ιανουάριος!D22+Φεβρουάριος!D22+Μάρτιος!D22+Απρίλιος!D23+Μάιος!D23+Ιούνιος!D23+Ιούλιος!D23+Αύγουστος!D23+Σεπτέμβριος!D23+Οκτώβριος!D23+Νοέμβριος!D23+Δεκέμβριος!D23</f>
        <v>6</v>
      </c>
      <c r="E23" s="20">
        <f>Ιανουάριος!E22+Φεβρουάριος!E22+Μάρτιος!E22+Απρίλιος!E23+Μάιος!E23+Ιούνιος!E23+Ιούλιος!E23+Αύγουστος!E23+Σεπτέμβριος!E23+Οκτώβριος!E23+Νοέμβριος!E23+Δεκέμβριος!E23</f>
        <v>82</v>
      </c>
      <c r="F23" s="20">
        <f>Ιανουάριος!F22+Φεβρουάριος!F22+Μάρτιος!F22+Απρίλιος!F23+Μάιος!F23+Ιούνιος!F23+Ιούλιος!F23+Αύγουστος!F23+Σεπτέμβριος!F23+Οκτώβριος!F23+Νοέμβριος!F23+Δεκέμβριος!F23</f>
        <v>7</v>
      </c>
      <c r="G23" s="20">
        <f t="shared" si="0"/>
        <v>194</v>
      </c>
    </row>
    <row r="24" spans="1:7" ht="15" x14ac:dyDescent="0.25">
      <c r="A24" s="15" t="s">
        <v>22</v>
      </c>
      <c r="B24" s="20">
        <f>Ιανουάριος!B23+Φεβρουάριος!B23+Μάρτιος!B23+Απρίλιος!B24+Μάιος!B24+Ιούνιος!B24+Ιούλιος!B24+Αύγουστος!B24+Σεπτέμβριος!B24+Οκτώβριος!B24+Νοέμβριος!B24+Δεκέμβριος!B24</f>
        <v>140</v>
      </c>
      <c r="C24" s="20">
        <f>Ιανουάριος!C23+Φεβρουάριος!C23+Μάρτιος!C23+Απρίλιος!C24+Μάιος!C24+Ιούνιος!C24+Ιούλιος!C24+Αύγουστος!C24+Σεπτέμβριος!C24+Οκτώβριος!C24+Νοέμβριος!C24+Δεκέμβριος!C24</f>
        <v>21</v>
      </c>
      <c r="D24" s="20">
        <f>Ιανουάριος!D23+Φεβρουάριος!D23+Μάρτιος!D23+Απρίλιος!D24+Μάιος!D24+Ιούνιος!D24+Ιούλιος!D24+Αύγουστος!D24+Σεπτέμβριος!D24+Οκτώβριος!D24+Νοέμβριος!D24+Δεκέμβριος!D24</f>
        <v>30</v>
      </c>
      <c r="E24" s="20">
        <f>Ιανουάριος!E23+Φεβρουάριος!E23+Μάρτιος!E23+Απρίλιος!E24+Μάιος!E24+Ιούνιος!E24+Ιούλιος!E24+Αύγουστος!E24+Σεπτέμβριος!E24+Οκτώβριος!E24+Νοέμβριος!E24+Δεκέμβριος!E24</f>
        <v>77</v>
      </c>
      <c r="F24" s="20">
        <f>Ιανουάριος!F23+Φεβρουάριος!F23+Μάρτιος!F23+Απρίλιος!F24+Μάιος!F24+Ιούνιος!F24+Ιούλιος!F24+Αύγουστος!F24+Σεπτέμβριος!F24+Οκτώβριος!F24+Νοέμβριος!F24+Δεκέμβριος!F24</f>
        <v>42</v>
      </c>
      <c r="G24" s="20">
        <f t="shared" si="0"/>
        <v>310</v>
      </c>
    </row>
    <row r="25" spans="1:7" ht="15" x14ac:dyDescent="0.25">
      <c r="A25" s="15" t="s">
        <v>23</v>
      </c>
      <c r="B25" s="20">
        <f>Ιανουάριος!B24+Φεβρουάριος!B24+Μάρτιος!B24+Απρίλιος!B25+Μάιος!B25+Ιούνιος!B25+Ιούλιος!B25+Αύγουστος!B25+Σεπτέμβριος!B25+Οκτώβριος!B25+Νοέμβριος!B25+Δεκέμβριος!B25</f>
        <v>128</v>
      </c>
      <c r="C25" s="20">
        <f>Ιανουάριος!C24+Φεβρουάριος!C24+Μάρτιος!C24+Απρίλιος!C25+Μάιος!C25+Ιούνιος!C25+Ιούλιος!C25+Αύγουστος!C25+Σεπτέμβριος!C25+Οκτώβριος!C25+Νοέμβριος!C25+Δεκέμβριος!C25</f>
        <v>35</v>
      </c>
      <c r="D25" s="20">
        <f>Ιανουάριος!D24+Φεβρουάριος!D24+Μάρτιος!D24+Απρίλιος!D25+Μάιος!D25+Ιούνιος!D25+Ιούλιος!D25+Αύγουστος!D25+Σεπτέμβριος!D25+Οκτώβριος!D25+Νοέμβριος!D25+Δεκέμβριος!D25</f>
        <v>22</v>
      </c>
      <c r="E25" s="20">
        <f>Ιανουάριος!E24+Φεβρουάριος!E24+Μάρτιος!E24+Απρίλιος!E25+Μάιος!E25+Ιούνιος!E25+Ιούλιος!E25+Αύγουστος!E25+Σεπτέμβριος!E25+Οκτώβριος!E25+Νοέμβριος!E25+Δεκέμβριος!E25</f>
        <v>118</v>
      </c>
      <c r="F25" s="20">
        <f>Ιανουάριος!F24+Φεβρουάριος!F24+Μάρτιος!F24+Απρίλιος!F25+Μάιος!F25+Ιούνιος!F25+Ιούλιος!F25+Αύγουστος!F25+Σεπτέμβριος!F25+Οκτώβριος!F25+Νοέμβριος!F25+Δεκέμβριος!F25</f>
        <v>67</v>
      </c>
      <c r="G25" s="20">
        <f t="shared" si="0"/>
        <v>370</v>
      </c>
    </row>
    <row r="26" spans="1:7" ht="15" x14ac:dyDescent="0.25">
      <c r="A26" s="15" t="s">
        <v>19</v>
      </c>
      <c r="B26" s="20">
        <f>Ιανουάριος!B25+Φεβρουάριος!B25+Μάρτιος!B25+Απρίλιος!B26+Μάιος!B26+Ιούνιος!B26+Ιούλιος!B26+Αύγουστος!B26+Σεπτέμβριος!B26+Οκτώβριος!B26+Νοέμβριος!B26+Δεκέμβριος!B26</f>
        <v>176</v>
      </c>
      <c r="C26" s="20">
        <f>Ιανουάριος!C25+Φεβρουάριος!C25+Μάρτιος!C25+Απρίλιος!C26+Μάιος!C26+Ιούνιος!C26+Ιούλιος!C26+Αύγουστος!C26+Σεπτέμβριος!C26+Οκτώβριος!C26+Νοέμβριος!C26+Δεκέμβριος!C26</f>
        <v>40</v>
      </c>
      <c r="D26" s="20">
        <f>Ιανουάριος!D25+Φεβρουάριος!D25+Μάρτιος!D25+Απρίλιος!D26+Μάιος!D26+Ιούνιος!D26+Ιούλιος!D26+Αύγουστος!D26+Σεπτέμβριος!D26+Οκτώβριος!D26+Νοέμβριος!D26+Δεκέμβριος!D26</f>
        <v>96</v>
      </c>
      <c r="E26" s="20">
        <f>Ιανουάριος!E25+Φεβρουάριος!E25+Μάρτιος!E25+Απρίλιος!E26+Μάιος!E26+Ιούνιος!E26+Ιούλιος!E26+Αύγουστος!E26+Σεπτέμβριος!E26+Οκτώβριος!E26+Νοέμβριος!E26+Δεκέμβριος!E26</f>
        <v>98</v>
      </c>
      <c r="F26" s="20">
        <f>Ιανουάριος!F25+Φεβρουάριος!F25+Μάρτιος!F25+Απρίλιος!F26+Μάιος!F26+Ιούνιος!F26+Ιούλιος!F26+Αύγουστος!F26+Σεπτέμβριος!F26+Οκτώβριος!F26+Νοέμβριος!F26+Δεκέμβριος!F26</f>
        <v>97</v>
      </c>
      <c r="G26" s="20">
        <f t="shared" si="0"/>
        <v>507</v>
      </c>
    </row>
    <row r="27" spans="1:7" ht="15" x14ac:dyDescent="0.25">
      <c r="A27" s="15" t="s">
        <v>24</v>
      </c>
      <c r="B27" s="20">
        <f>Ιανουάριος!B26+Φεβρουάριος!B26+Μάρτιος!B26+Απρίλιος!B27+Μάιος!B27+Ιούνιος!B27+Ιούλιος!B27+Αύγουστος!B27+Σεπτέμβριος!B27+Οκτώβριος!B27+Νοέμβριος!B27+Δεκέμβριος!B27</f>
        <v>359</v>
      </c>
      <c r="C27" s="20">
        <f>Ιανουάριος!C26+Φεβρουάριος!C26+Μάρτιος!C26+Απρίλιος!C27+Μάιος!C27+Ιούνιος!C27+Ιούλιος!C27+Αύγουστος!C27+Σεπτέμβριος!C27+Οκτώβριος!C27+Νοέμβριος!C27+Δεκέμβριος!C27</f>
        <v>94</v>
      </c>
      <c r="D27" s="20">
        <f>Ιανουάριος!D26+Φεβρουάριος!D26+Μάρτιος!D26+Απρίλιος!D27+Μάιος!D27+Ιούνιος!D27+Ιούλιος!D27+Αύγουστος!D27+Σεπτέμβριος!D27+Οκτώβριος!D27+Νοέμβριος!D27+Δεκέμβριος!D27</f>
        <v>31</v>
      </c>
      <c r="E27" s="20">
        <f>Ιανουάριος!E26+Φεβρουάριος!E26+Μάρτιος!E26+Απρίλιος!E27+Μάιος!E27+Ιούνιος!E27+Ιούλιος!E27+Αύγουστος!E27+Σεπτέμβριος!E27+Οκτώβριος!E27+Νοέμβριος!E27+Δεκέμβριος!E27</f>
        <v>353</v>
      </c>
      <c r="F27" s="20">
        <f>Ιανουάριος!F26+Φεβρουάριος!F26+Μάρτιος!F26+Απρίλιος!F27+Μάιος!F27+Ιούνιος!F27+Ιούλιος!F27+Αύγουστος!F27+Σεπτέμβριος!F27+Οκτώβριος!F27+Νοέμβριος!F27+Δεκέμβριος!F27</f>
        <v>100</v>
      </c>
      <c r="G27" s="20">
        <f t="shared" si="0"/>
        <v>937</v>
      </c>
    </row>
    <row r="28" spans="1:7" ht="15.75" thickBot="1" x14ac:dyDescent="0.3">
      <c r="A28" s="18" t="s">
        <v>29</v>
      </c>
      <c r="B28" s="21">
        <f>Ιανουάριος!B27+Φεβρουάριος!B27+Μάρτιος!B27+Απρίλιος!B28+Μάιος!B28+Ιούνιος!B28+Ιούλιος!B28+Αύγουστος!B28+Σεπτέμβριος!B28+Οκτώβριος!B28+Νοέμβριος!B28+Δεκέμβριος!B28</f>
        <v>0</v>
      </c>
      <c r="C28" s="21">
        <f>Ιανουάριος!C27+Φεβρουάριος!C27+Μάρτιος!C27+Απρίλιος!C28+Μάιος!C28+Ιούνιος!C28+Ιούλιος!C28+Αύγουστος!C28+Σεπτέμβριος!C28+Οκτώβριος!C28+Νοέμβριος!C28+Δεκέμβριος!C28</f>
        <v>0</v>
      </c>
      <c r="D28" s="21">
        <f>Ιανουάριος!D27+Φεβρουάριος!D27+Μάρτιος!D27+Απρίλιος!D28+Μάιος!D28+Ιούνιος!D28+Ιούλιος!D28+Αύγουστος!D28+Σεπτέμβριος!D28+Οκτώβριος!D28+Νοέμβριος!D28+Δεκέμβριος!D28</f>
        <v>0</v>
      </c>
      <c r="E28" s="21">
        <f>Ιανουάριος!E27+Φεβρουάριος!E27+Μάρτιος!E27+Απρίλιος!E28+Μάιος!E28+Ιούνιος!E28+Ιούλιος!E28+Αύγουστος!E28+Σεπτέμβριος!E28+Οκτώβριος!E28+Νοέμβριος!E28+Δεκέμβριος!E28</f>
        <v>0</v>
      </c>
      <c r="F28" s="21">
        <f>Ιανουάριος!F27+Φεβρουάριος!F27+Μάρτιος!F27+Απρίλιος!F28+Μάιος!F28+Ιούνιος!F28+Ιούλιος!F28+Αύγουστος!F28+Σεπτέμβριος!F28+Οκτώβριος!F28+Νοέμβριος!F28+Δεκέμβριος!F28</f>
        <v>1</v>
      </c>
      <c r="G28" s="21">
        <f t="shared" si="0"/>
        <v>1</v>
      </c>
    </row>
    <row r="29" spans="1:7" ht="15.75" thickBot="1" x14ac:dyDescent="0.3">
      <c r="A29" s="10" t="s">
        <v>1</v>
      </c>
      <c r="B29" s="11">
        <f>SUM(B8:B28)</f>
        <v>4598</v>
      </c>
      <c r="C29" s="11">
        <f t="shared" ref="C29:F29" si="1">SUM(C8:C28)</f>
        <v>2852</v>
      </c>
      <c r="D29" s="11">
        <f t="shared" si="1"/>
        <v>2531</v>
      </c>
      <c r="E29" s="11">
        <f t="shared" si="1"/>
        <v>4827</v>
      </c>
      <c r="F29" s="11">
        <f t="shared" si="1"/>
        <v>2538</v>
      </c>
      <c r="G29" s="10">
        <f>SUM(G8:G28)</f>
        <v>17346</v>
      </c>
    </row>
    <row r="33" spans="1:1" x14ac:dyDescent="0.2">
      <c r="A33" s="72" t="s">
        <v>27</v>
      </c>
    </row>
  </sheetData>
  <mergeCells count="3">
    <mergeCell ref="A3:G3"/>
    <mergeCell ref="A5:G5"/>
    <mergeCell ref="A2:G2"/>
  </mergeCells>
  <phoneticPr fontId="4" type="noConversion"/>
  <pageMargins left="0.75" right="0.75" top="1" bottom="1" header="0.5" footer="0.5"/>
  <pageSetup paperSize="9" orientation="landscape" horizontalDpi="4294967293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topLeftCell="A13" zoomScaleNormal="80" workbookViewId="0">
      <selection activeCell="H18" sqref="H18"/>
    </sheetView>
  </sheetViews>
  <sheetFormatPr defaultRowHeight="12.75" x14ac:dyDescent="0.2"/>
  <cols>
    <col min="1" max="1" width="33" customWidth="1"/>
    <col min="2" max="2" width="11.28515625" customWidth="1"/>
    <col min="3" max="3" width="18.7109375" customWidth="1"/>
    <col min="4" max="4" width="18.42578125" customWidth="1"/>
    <col min="5" max="5" width="10.5703125" customWidth="1"/>
    <col min="6" max="6" width="12.28515625" customWidth="1"/>
    <col min="7" max="7" width="13.28515625" customWidth="1"/>
  </cols>
  <sheetData>
    <row r="1" spans="1:11" x14ac:dyDescent="0.2">
      <c r="A1" s="2" t="s">
        <v>32</v>
      </c>
    </row>
    <row r="2" spans="1:11" x14ac:dyDescent="0.2">
      <c r="A2" s="64" t="s">
        <v>28</v>
      </c>
      <c r="B2" s="65"/>
      <c r="C2" s="65"/>
      <c r="D2" s="65"/>
      <c r="E2" s="65"/>
      <c r="F2" s="65"/>
      <c r="G2" s="65"/>
    </row>
    <row r="3" spans="1:11" ht="15" customHeight="1" x14ac:dyDescent="0.25">
      <c r="A3" s="66" t="s">
        <v>44</v>
      </c>
      <c r="B3" s="67"/>
      <c r="C3" s="67"/>
      <c r="D3" s="67"/>
      <c r="E3" s="67"/>
      <c r="F3" s="67"/>
      <c r="G3" s="67"/>
    </row>
    <row r="4" spans="1:11" ht="15" thickBot="1" x14ac:dyDescent="0.25">
      <c r="A4" s="68"/>
      <c r="B4" s="68"/>
      <c r="C4" s="68"/>
      <c r="D4" s="68"/>
      <c r="E4" s="68"/>
      <c r="F4" s="68"/>
      <c r="G4" s="68"/>
    </row>
    <row r="5" spans="1:11" ht="15.75" thickBot="1" x14ac:dyDescent="0.3">
      <c r="A5" s="12" t="s">
        <v>2</v>
      </c>
      <c r="B5" s="13" t="s">
        <v>3</v>
      </c>
      <c r="C5" s="13" t="s">
        <v>26</v>
      </c>
      <c r="D5" s="13" t="s">
        <v>25</v>
      </c>
      <c r="E5" s="13" t="s">
        <v>4</v>
      </c>
      <c r="F5" s="24" t="s">
        <v>5</v>
      </c>
      <c r="G5" s="24" t="s">
        <v>1</v>
      </c>
    </row>
    <row r="6" spans="1:11" ht="15.75" thickBot="1" x14ac:dyDescent="0.3">
      <c r="A6" s="26"/>
      <c r="B6" s="27"/>
      <c r="C6" s="28"/>
      <c r="D6" s="28"/>
      <c r="E6" s="29"/>
      <c r="F6" s="29"/>
      <c r="G6" s="28"/>
    </row>
    <row r="7" spans="1:11" ht="15" x14ac:dyDescent="0.25">
      <c r="A7" s="15" t="s">
        <v>6</v>
      </c>
      <c r="B7" s="46">
        <v>71</v>
      </c>
      <c r="C7" s="47">
        <v>74</v>
      </c>
      <c r="D7" s="48">
        <v>23</v>
      </c>
      <c r="E7" s="49">
        <v>46</v>
      </c>
      <c r="F7" s="50">
        <v>28</v>
      </c>
      <c r="G7" s="20">
        <f>SUM(B7:F7)</f>
        <v>242</v>
      </c>
      <c r="J7" s="7"/>
      <c r="K7" s="7"/>
    </row>
    <row r="8" spans="1:11" ht="15" x14ac:dyDescent="0.25">
      <c r="A8" s="15" t="s">
        <v>7</v>
      </c>
      <c r="B8" s="46">
        <v>0</v>
      </c>
      <c r="C8" s="48">
        <v>0</v>
      </c>
      <c r="D8" s="48">
        <v>0</v>
      </c>
      <c r="E8" s="51">
        <v>1</v>
      </c>
      <c r="F8" s="52">
        <v>0</v>
      </c>
      <c r="G8" s="20">
        <f t="shared" ref="G8:G27" si="0">SUM(B8:F8)</f>
        <v>1</v>
      </c>
      <c r="J8" s="7"/>
      <c r="K8" s="7"/>
    </row>
    <row r="9" spans="1:11" ht="15" x14ac:dyDescent="0.25">
      <c r="A9" s="16" t="s">
        <v>8</v>
      </c>
      <c r="B9" s="46">
        <v>37</v>
      </c>
      <c r="C9" s="48">
        <v>2</v>
      </c>
      <c r="D9" s="48">
        <v>6</v>
      </c>
      <c r="E9" s="51">
        <v>12</v>
      </c>
      <c r="F9" s="52">
        <v>7</v>
      </c>
      <c r="G9" s="20">
        <f t="shared" si="0"/>
        <v>64</v>
      </c>
      <c r="J9" s="7"/>
      <c r="K9" s="7"/>
    </row>
    <row r="10" spans="1:11" ht="15" x14ac:dyDescent="0.25">
      <c r="A10" s="16" t="s">
        <v>9</v>
      </c>
      <c r="B10" s="46">
        <v>0</v>
      </c>
      <c r="C10" s="48">
        <v>0</v>
      </c>
      <c r="D10" s="48">
        <v>0</v>
      </c>
      <c r="E10" s="51">
        <v>0</v>
      </c>
      <c r="F10" s="52">
        <v>0</v>
      </c>
      <c r="G10" s="20">
        <f t="shared" si="0"/>
        <v>0</v>
      </c>
      <c r="J10" s="7"/>
      <c r="K10" s="7"/>
    </row>
    <row r="11" spans="1:11" ht="15" x14ac:dyDescent="0.25">
      <c r="A11" s="17" t="s">
        <v>10</v>
      </c>
      <c r="B11" s="46">
        <v>0</v>
      </c>
      <c r="C11" s="48">
        <v>1</v>
      </c>
      <c r="D11" s="48">
        <v>0</v>
      </c>
      <c r="E11" s="51">
        <v>0</v>
      </c>
      <c r="F11" s="52">
        <v>0</v>
      </c>
      <c r="G11" s="20">
        <f t="shared" si="0"/>
        <v>1</v>
      </c>
      <c r="J11" s="7"/>
      <c r="K11" s="7"/>
    </row>
    <row r="12" spans="1:11" ht="15" x14ac:dyDescent="0.25">
      <c r="A12" s="17" t="s">
        <v>11</v>
      </c>
      <c r="B12" s="46">
        <v>17</v>
      </c>
      <c r="C12" s="48">
        <v>4</v>
      </c>
      <c r="D12" s="48">
        <v>9</v>
      </c>
      <c r="E12" s="51">
        <v>14</v>
      </c>
      <c r="F12" s="52">
        <v>13</v>
      </c>
      <c r="G12" s="20">
        <f t="shared" si="0"/>
        <v>57</v>
      </c>
      <c r="J12" s="7"/>
      <c r="K12" s="7"/>
    </row>
    <row r="13" spans="1:11" ht="15" x14ac:dyDescent="0.25">
      <c r="A13" s="16" t="s">
        <v>12</v>
      </c>
      <c r="B13" s="46">
        <v>50</v>
      </c>
      <c r="C13" s="48">
        <v>12</v>
      </c>
      <c r="D13" s="48">
        <v>20</v>
      </c>
      <c r="E13" s="51">
        <v>24</v>
      </c>
      <c r="F13" s="52">
        <v>17</v>
      </c>
      <c r="G13" s="20">
        <f t="shared" si="0"/>
        <v>123</v>
      </c>
      <c r="J13" s="7"/>
      <c r="K13" s="7"/>
    </row>
    <row r="14" spans="1:11" ht="15" x14ac:dyDescent="0.25">
      <c r="A14" s="16" t="s">
        <v>13</v>
      </c>
      <c r="B14" s="46">
        <v>5</v>
      </c>
      <c r="C14" s="48">
        <v>21</v>
      </c>
      <c r="D14" s="48">
        <v>2</v>
      </c>
      <c r="E14" s="53">
        <v>26</v>
      </c>
      <c r="F14" s="52">
        <v>11</v>
      </c>
      <c r="G14" s="20">
        <f t="shared" si="0"/>
        <v>65</v>
      </c>
      <c r="J14" s="7"/>
      <c r="K14" s="7"/>
    </row>
    <row r="15" spans="1:11" ht="15" x14ac:dyDescent="0.25">
      <c r="A15" s="17" t="s">
        <v>14</v>
      </c>
      <c r="B15" s="46">
        <v>34</v>
      </c>
      <c r="C15" s="48">
        <v>33</v>
      </c>
      <c r="D15" s="48">
        <v>160</v>
      </c>
      <c r="E15" s="53">
        <v>81</v>
      </c>
      <c r="F15" s="52">
        <v>129</v>
      </c>
      <c r="G15" s="20">
        <f t="shared" si="0"/>
        <v>437</v>
      </c>
      <c r="J15" s="7"/>
      <c r="K15" s="7"/>
    </row>
    <row r="16" spans="1:11" ht="15" x14ac:dyDescent="0.25">
      <c r="A16" s="17" t="s">
        <v>15</v>
      </c>
      <c r="B16" s="46">
        <v>1</v>
      </c>
      <c r="C16" s="48">
        <v>0</v>
      </c>
      <c r="D16" s="48">
        <v>0</v>
      </c>
      <c r="E16" s="53">
        <v>1</v>
      </c>
      <c r="F16" s="52">
        <v>0</v>
      </c>
      <c r="G16" s="20">
        <f t="shared" si="0"/>
        <v>2</v>
      </c>
      <c r="J16" s="7"/>
      <c r="K16" s="7"/>
    </row>
    <row r="17" spans="1:11" ht="15" x14ac:dyDescent="0.25">
      <c r="A17" s="15" t="s">
        <v>16</v>
      </c>
      <c r="B17" s="46">
        <v>1</v>
      </c>
      <c r="C17" s="48">
        <v>0</v>
      </c>
      <c r="D17" s="48">
        <v>0</v>
      </c>
      <c r="E17" s="53">
        <v>2</v>
      </c>
      <c r="F17" s="52">
        <v>0</v>
      </c>
      <c r="G17" s="20">
        <f t="shared" si="0"/>
        <v>3</v>
      </c>
      <c r="J17" s="7"/>
      <c r="K17" s="7"/>
    </row>
    <row r="18" spans="1:11" ht="15" x14ac:dyDescent="0.25">
      <c r="A18" s="15" t="s">
        <v>17</v>
      </c>
      <c r="B18" s="46">
        <v>11</v>
      </c>
      <c r="C18" s="48">
        <v>0</v>
      </c>
      <c r="D18" s="48">
        <v>3</v>
      </c>
      <c r="E18" s="53">
        <v>0</v>
      </c>
      <c r="F18" s="52">
        <v>0</v>
      </c>
      <c r="G18" s="20">
        <f t="shared" si="0"/>
        <v>14</v>
      </c>
      <c r="J18" s="7"/>
      <c r="K18" s="7"/>
    </row>
    <row r="19" spans="1:11" ht="15" x14ac:dyDescent="0.25">
      <c r="A19" s="15" t="s">
        <v>20</v>
      </c>
      <c r="B19" s="46">
        <v>7</v>
      </c>
      <c r="C19" s="48">
        <v>15</v>
      </c>
      <c r="D19" s="48">
        <v>0</v>
      </c>
      <c r="E19" s="53">
        <v>122</v>
      </c>
      <c r="F19" s="52">
        <v>2</v>
      </c>
      <c r="G19" s="20">
        <f t="shared" si="0"/>
        <v>146</v>
      </c>
      <c r="J19" s="7"/>
      <c r="K19" s="7"/>
    </row>
    <row r="20" spans="1:11" ht="15" x14ac:dyDescent="0.25">
      <c r="A20" s="15" t="s">
        <v>21</v>
      </c>
      <c r="B20" s="46">
        <v>6</v>
      </c>
      <c r="C20" s="48">
        <v>1</v>
      </c>
      <c r="D20" s="48">
        <v>0</v>
      </c>
      <c r="E20" s="53">
        <v>10</v>
      </c>
      <c r="F20" s="52">
        <v>2</v>
      </c>
      <c r="G20" s="20">
        <f t="shared" si="0"/>
        <v>19</v>
      </c>
      <c r="J20" s="7"/>
      <c r="K20" s="7"/>
    </row>
    <row r="21" spans="1:11" ht="15" x14ac:dyDescent="0.25">
      <c r="A21" s="15" t="s">
        <v>18</v>
      </c>
      <c r="B21" s="46">
        <v>42</v>
      </c>
      <c r="C21" s="48">
        <v>6</v>
      </c>
      <c r="D21" s="48">
        <v>1</v>
      </c>
      <c r="E21" s="53">
        <v>9</v>
      </c>
      <c r="F21" s="52">
        <v>0</v>
      </c>
      <c r="G21" s="20">
        <f t="shared" si="0"/>
        <v>58</v>
      </c>
      <c r="J21" s="7"/>
      <c r="K21" s="7"/>
    </row>
    <row r="22" spans="1:11" ht="15" x14ac:dyDescent="0.25">
      <c r="A22" s="15" t="s">
        <v>0</v>
      </c>
      <c r="B22" s="46">
        <v>4</v>
      </c>
      <c r="C22" s="48">
        <v>0</v>
      </c>
      <c r="D22" s="48">
        <v>0</v>
      </c>
      <c r="E22" s="53">
        <v>6</v>
      </c>
      <c r="F22" s="52">
        <v>2</v>
      </c>
      <c r="G22" s="20">
        <f t="shared" si="0"/>
        <v>12</v>
      </c>
      <c r="J22" s="7"/>
      <c r="K22" s="7"/>
    </row>
    <row r="23" spans="1:11" ht="15" x14ac:dyDescent="0.25">
      <c r="A23" s="15" t="s">
        <v>22</v>
      </c>
      <c r="B23" s="46">
        <v>8</v>
      </c>
      <c r="C23" s="48">
        <v>3</v>
      </c>
      <c r="D23" s="48">
        <v>1</v>
      </c>
      <c r="E23" s="53">
        <v>0</v>
      </c>
      <c r="F23" s="52">
        <v>3</v>
      </c>
      <c r="G23" s="20">
        <f t="shared" si="0"/>
        <v>15</v>
      </c>
      <c r="J23" s="7"/>
      <c r="K23" s="7"/>
    </row>
    <row r="24" spans="1:11" ht="15" x14ac:dyDescent="0.25">
      <c r="A24" s="15" t="s">
        <v>23</v>
      </c>
      <c r="B24" s="46">
        <v>33</v>
      </c>
      <c r="C24" s="48">
        <v>0</v>
      </c>
      <c r="D24" s="48">
        <v>0</v>
      </c>
      <c r="E24" s="53">
        <v>14</v>
      </c>
      <c r="F24" s="52">
        <v>5</v>
      </c>
      <c r="G24" s="20">
        <f t="shared" si="0"/>
        <v>52</v>
      </c>
      <c r="J24" s="7"/>
      <c r="K24" s="7"/>
    </row>
    <row r="25" spans="1:11" ht="15" x14ac:dyDescent="0.25">
      <c r="A25" s="15" t="s">
        <v>19</v>
      </c>
      <c r="B25" s="46">
        <v>7</v>
      </c>
      <c r="C25" s="48">
        <v>0</v>
      </c>
      <c r="D25" s="48">
        <v>19</v>
      </c>
      <c r="E25" s="53">
        <v>17</v>
      </c>
      <c r="F25" s="52">
        <v>7</v>
      </c>
      <c r="G25" s="20">
        <f t="shared" si="0"/>
        <v>50</v>
      </c>
      <c r="J25" s="7"/>
      <c r="K25" s="7"/>
    </row>
    <row r="26" spans="1:11" ht="15" x14ac:dyDescent="0.25">
      <c r="A26" s="15" t="s">
        <v>24</v>
      </c>
      <c r="B26" s="46">
        <v>23</v>
      </c>
      <c r="C26" s="48">
        <v>7</v>
      </c>
      <c r="D26" s="48">
        <v>8</v>
      </c>
      <c r="E26" s="51">
        <v>17</v>
      </c>
      <c r="F26" s="52">
        <v>3</v>
      </c>
      <c r="G26" s="20">
        <f t="shared" si="0"/>
        <v>58</v>
      </c>
    </row>
    <row r="27" spans="1:11" s="1" customFormat="1" ht="15.75" thickBot="1" x14ac:dyDescent="0.3">
      <c r="A27" s="18" t="s">
        <v>29</v>
      </c>
      <c r="B27" s="54">
        <v>0</v>
      </c>
      <c r="C27" s="55">
        <v>0</v>
      </c>
      <c r="D27" s="56">
        <v>0</v>
      </c>
      <c r="E27" s="57">
        <v>0</v>
      </c>
      <c r="F27" s="58">
        <v>0</v>
      </c>
      <c r="G27" s="21">
        <f t="shared" si="0"/>
        <v>0</v>
      </c>
    </row>
    <row r="28" spans="1:11" ht="15.75" thickBot="1" x14ac:dyDescent="0.3">
      <c r="A28" s="10" t="s">
        <v>1</v>
      </c>
      <c r="B28" s="11">
        <f t="shared" ref="B28:F28" si="1">SUM(B7:B27)</f>
        <v>357</v>
      </c>
      <c r="C28" s="11">
        <f t="shared" si="1"/>
        <v>179</v>
      </c>
      <c r="D28" s="11">
        <f t="shared" si="1"/>
        <v>252</v>
      </c>
      <c r="E28" s="11">
        <f t="shared" si="1"/>
        <v>402</v>
      </c>
      <c r="F28" s="25">
        <f t="shared" si="1"/>
        <v>229</v>
      </c>
      <c r="G28" s="10">
        <f>SUM(G7:G27)</f>
        <v>1419</v>
      </c>
    </row>
    <row r="29" spans="1:11" x14ac:dyDescent="0.2">
      <c r="C29" s="6"/>
      <c r="D29" s="6"/>
      <c r="E29" s="6"/>
      <c r="F29" s="6"/>
      <c r="G29" s="6"/>
    </row>
  </sheetData>
  <mergeCells count="3">
    <mergeCell ref="A2:G2"/>
    <mergeCell ref="A3:G3"/>
    <mergeCell ref="A4:G4"/>
  </mergeCells>
  <phoneticPr fontId="4" type="noConversion"/>
  <printOptions gridLines="1" gridLinesSet="0"/>
  <pageMargins left="0.74803149606299213" right="0.74803149606299213" top="0.98425196850393704" bottom="0.98425196850393704" header="0.51181102362204722" footer="0.51181102362204722"/>
  <pageSetup paperSize="9" fitToWidth="0" fitToHeight="0" orientation="landscape" errors="blank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topLeftCell="A4" zoomScaleNormal="80" workbookViewId="0">
      <selection activeCell="H28" sqref="H27:H28"/>
    </sheetView>
  </sheetViews>
  <sheetFormatPr defaultRowHeight="12.75" x14ac:dyDescent="0.2"/>
  <cols>
    <col min="1" max="1" width="33" customWidth="1"/>
    <col min="2" max="2" width="11.28515625" customWidth="1"/>
    <col min="3" max="3" width="18.7109375" customWidth="1"/>
    <col min="4" max="4" width="18.42578125" customWidth="1"/>
    <col min="5" max="5" width="10.5703125" customWidth="1"/>
    <col min="6" max="6" width="12.28515625" customWidth="1"/>
    <col min="7" max="7" width="12.42578125" customWidth="1"/>
  </cols>
  <sheetData>
    <row r="1" spans="1:11" x14ac:dyDescent="0.2">
      <c r="A1" s="2" t="s">
        <v>33</v>
      </c>
    </row>
    <row r="2" spans="1:11" x14ac:dyDescent="0.2">
      <c r="A2" s="64" t="s">
        <v>28</v>
      </c>
      <c r="B2" s="65"/>
      <c r="C2" s="65"/>
      <c r="D2" s="65"/>
      <c r="E2" s="65"/>
      <c r="F2" s="65"/>
      <c r="G2" s="65"/>
    </row>
    <row r="3" spans="1:11" ht="15" customHeight="1" x14ac:dyDescent="0.25">
      <c r="A3" s="66" t="s">
        <v>45</v>
      </c>
      <c r="B3" s="67"/>
      <c r="C3" s="67"/>
      <c r="D3" s="67"/>
      <c r="E3" s="67"/>
      <c r="F3" s="67"/>
      <c r="G3" s="67"/>
    </row>
    <row r="4" spans="1:11" ht="15" thickBot="1" x14ac:dyDescent="0.25">
      <c r="A4" s="68"/>
      <c r="B4" s="68"/>
      <c r="C4" s="68"/>
      <c r="D4" s="68"/>
      <c r="E4" s="68"/>
      <c r="F4" s="68"/>
      <c r="G4" s="68"/>
    </row>
    <row r="5" spans="1:11" ht="15.75" thickBot="1" x14ac:dyDescent="0.3">
      <c r="A5" s="12" t="s">
        <v>2</v>
      </c>
      <c r="B5" s="13" t="s">
        <v>3</v>
      </c>
      <c r="C5" s="13" t="s">
        <v>26</v>
      </c>
      <c r="D5" s="13" t="s">
        <v>25</v>
      </c>
      <c r="E5" s="13" t="s">
        <v>4</v>
      </c>
      <c r="F5" s="24" t="s">
        <v>5</v>
      </c>
      <c r="G5" s="24" t="s">
        <v>1</v>
      </c>
    </row>
    <row r="6" spans="1:11" ht="15.75" thickBot="1" x14ac:dyDescent="0.3">
      <c r="A6" s="26"/>
      <c r="B6" s="27"/>
      <c r="C6" s="28"/>
      <c r="D6" s="28"/>
      <c r="E6" s="29"/>
      <c r="F6" s="29"/>
      <c r="G6" s="28"/>
    </row>
    <row r="7" spans="1:11" ht="15" x14ac:dyDescent="0.25">
      <c r="A7" s="15" t="s">
        <v>6</v>
      </c>
      <c r="B7" s="46">
        <v>95</v>
      </c>
      <c r="C7" s="47">
        <v>75</v>
      </c>
      <c r="D7" s="48">
        <v>39</v>
      </c>
      <c r="E7" s="49">
        <v>57</v>
      </c>
      <c r="F7" s="50">
        <v>48</v>
      </c>
      <c r="G7" s="20">
        <f>SUM(B7:F7)</f>
        <v>314</v>
      </c>
      <c r="J7" s="7"/>
      <c r="K7" s="7"/>
    </row>
    <row r="8" spans="1:11" ht="15" x14ac:dyDescent="0.25">
      <c r="A8" s="15" t="s">
        <v>7</v>
      </c>
      <c r="B8" s="46">
        <v>0</v>
      </c>
      <c r="C8" s="48">
        <v>0</v>
      </c>
      <c r="D8" s="48">
        <v>0</v>
      </c>
      <c r="E8" s="51">
        <v>0</v>
      </c>
      <c r="F8" s="52">
        <v>0</v>
      </c>
      <c r="G8" s="20">
        <f t="shared" ref="G8:G27" si="0">SUM(B8:F8)</f>
        <v>0</v>
      </c>
      <c r="J8" s="7"/>
      <c r="K8" s="7"/>
    </row>
    <row r="9" spans="1:11" ht="15" x14ac:dyDescent="0.25">
      <c r="A9" s="16" t="s">
        <v>8</v>
      </c>
      <c r="B9" s="46">
        <v>21</v>
      </c>
      <c r="C9" s="48">
        <v>20</v>
      </c>
      <c r="D9" s="48">
        <v>6</v>
      </c>
      <c r="E9" s="51">
        <v>31</v>
      </c>
      <c r="F9" s="52">
        <v>17</v>
      </c>
      <c r="G9" s="20">
        <f t="shared" si="0"/>
        <v>95</v>
      </c>
      <c r="J9" s="7"/>
      <c r="K9" s="7"/>
    </row>
    <row r="10" spans="1:11" ht="15" x14ac:dyDescent="0.25">
      <c r="A10" s="16" t="s">
        <v>9</v>
      </c>
      <c r="B10" s="46">
        <v>0</v>
      </c>
      <c r="C10" s="48">
        <v>0</v>
      </c>
      <c r="D10" s="48">
        <v>0</v>
      </c>
      <c r="E10" s="51">
        <v>0</v>
      </c>
      <c r="F10" s="52">
        <v>0</v>
      </c>
      <c r="G10" s="20">
        <f t="shared" si="0"/>
        <v>0</v>
      </c>
      <c r="J10" s="7"/>
      <c r="K10" s="7"/>
    </row>
    <row r="11" spans="1:11" ht="15" x14ac:dyDescent="0.25">
      <c r="A11" s="17" t="s">
        <v>10</v>
      </c>
      <c r="B11" s="46">
        <v>6</v>
      </c>
      <c r="C11" s="48">
        <v>0</v>
      </c>
      <c r="D11" s="48">
        <v>0</v>
      </c>
      <c r="E11" s="51">
        <v>6</v>
      </c>
      <c r="F11" s="52">
        <v>0</v>
      </c>
      <c r="G11" s="20">
        <f t="shared" si="0"/>
        <v>12</v>
      </c>
      <c r="J11" s="7"/>
      <c r="K11" s="7"/>
    </row>
    <row r="12" spans="1:11" ht="15" x14ac:dyDescent="0.25">
      <c r="A12" s="17" t="s">
        <v>11</v>
      </c>
      <c r="B12" s="46">
        <v>20</v>
      </c>
      <c r="C12" s="48">
        <v>4</v>
      </c>
      <c r="D12" s="48">
        <v>2</v>
      </c>
      <c r="E12" s="51">
        <v>8</v>
      </c>
      <c r="F12" s="52">
        <v>6</v>
      </c>
      <c r="G12" s="20">
        <f t="shared" si="0"/>
        <v>40</v>
      </c>
      <c r="J12" s="7"/>
      <c r="K12" s="7"/>
    </row>
    <row r="13" spans="1:11" ht="15" x14ac:dyDescent="0.25">
      <c r="A13" s="16" t="s">
        <v>12</v>
      </c>
      <c r="B13" s="46">
        <v>45</v>
      </c>
      <c r="C13" s="48">
        <v>14</v>
      </c>
      <c r="D13" s="48">
        <v>14</v>
      </c>
      <c r="E13" s="51">
        <v>40</v>
      </c>
      <c r="F13" s="52">
        <v>6</v>
      </c>
      <c r="G13" s="20">
        <f t="shared" si="0"/>
        <v>119</v>
      </c>
      <c r="J13" s="7"/>
      <c r="K13" s="7"/>
    </row>
    <row r="14" spans="1:11" ht="15" x14ac:dyDescent="0.25">
      <c r="A14" s="16" t="s">
        <v>13</v>
      </c>
      <c r="B14" s="46">
        <v>0</v>
      </c>
      <c r="C14" s="48">
        <v>6</v>
      </c>
      <c r="D14" s="48">
        <v>3</v>
      </c>
      <c r="E14" s="53">
        <v>9</v>
      </c>
      <c r="F14" s="52">
        <v>5</v>
      </c>
      <c r="G14" s="20">
        <f t="shared" si="0"/>
        <v>23</v>
      </c>
      <c r="J14" s="7"/>
      <c r="K14" s="7"/>
    </row>
    <row r="15" spans="1:11" ht="15" x14ac:dyDescent="0.25">
      <c r="A15" s="17" t="s">
        <v>14</v>
      </c>
      <c r="B15" s="46">
        <v>56</v>
      </c>
      <c r="C15" s="48">
        <v>63</v>
      </c>
      <c r="D15" s="48">
        <v>365</v>
      </c>
      <c r="E15" s="53">
        <v>76</v>
      </c>
      <c r="F15" s="52">
        <v>100</v>
      </c>
      <c r="G15" s="20">
        <f t="shared" si="0"/>
        <v>660</v>
      </c>
      <c r="J15" s="7"/>
      <c r="K15" s="7"/>
    </row>
    <row r="16" spans="1:11" ht="15" x14ac:dyDescent="0.25">
      <c r="A16" s="17" t="s">
        <v>15</v>
      </c>
      <c r="B16" s="46">
        <v>4</v>
      </c>
      <c r="C16" s="48">
        <v>0</v>
      </c>
      <c r="D16" s="48">
        <v>18</v>
      </c>
      <c r="E16" s="53">
        <v>2</v>
      </c>
      <c r="F16" s="52">
        <v>1</v>
      </c>
      <c r="G16" s="20">
        <f t="shared" si="0"/>
        <v>25</v>
      </c>
      <c r="J16" s="7"/>
      <c r="K16" s="7"/>
    </row>
    <row r="17" spans="1:11" ht="15" x14ac:dyDescent="0.25">
      <c r="A17" s="15" t="s">
        <v>16</v>
      </c>
      <c r="B17" s="46">
        <v>3</v>
      </c>
      <c r="C17" s="48">
        <v>0</v>
      </c>
      <c r="D17" s="48">
        <v>0</v>
      </c>
      <c r="E17" s="53">
        <v>3</v>
      </c>
      <c r="F17" s="52">
        <v>0</v>
      </c>
      <c r="G17" s="20">
        <f t="shared" si="0"/>
        <v>6</v>
      </c>
      <c r="J17" s="7"/>
      <c r="K17" s="7"/>
    </row>
    <row r="18" spans="1:11" ht="15" x14ac:dyDescent="0.25">
      <c r="A18" s="15" t="s">
        <v>17</v>
      </c>
      <c r="B18" s="46">
        <v>3</v>
      </c>
      <c r="C18" s="48">
        <v>1</v>
      </c>
      <c r="D18" s="48">
        <v>0</v>
      </c>
      <c r="E18" s="53">
        <v>3</v>
      </c>
      <c r="F18" s="52">
        <v>0</v>
      </c>
      <c r="G18" s="20">
        <f t="shared" si="0"/>
        <v>7</v>
      </c>
      <c r="J18" s="7"/>
      <c r="K18" s="7"/>
    </row>
    <row r="19" spans="1:11" ht="15" x14ac:dyDescent="0.25">
      <c r="A19" s="15" t="s">
        <v>20</v>
      </c>
      <c r="B19" s="46">
        <v>7</v>
      </c>
      <c r="C19" s="48">
        <v>5</v>
      </c>
      <c r="D19" s="48">
        <v>0</v>
      </c>
      <c r="E19" s="53">
        <v>49</v>
      </c>
      <c r="F19" s="52">
        <v>2</v>
      </c>
      <c r="G19" s="20">
        <f t="shared" si="0"/>
        <v>63</v>
      </c>
      <c r="J19" s="7"/>
      <c r="K19" s="7"/>
    </row>
    <row r="20" spans="1:11" ht="15" x14ac:dyDescent="0.25">
      <c r="A20" s="15" t="s">
        <v>21</v>
      </c>
      <c r="B20" s="46">
        <v>4</v>
      </c>
      <c r="C20" s="48">
        <v>1</v>
      </c>
      <c r="D20" s="48">
        <v>7</v>
      </c>
      <c r="E20" s="53">
        <v>7</v>
      </c>
      <c r="F20" s="52">
        <v>7</v>
      </c>
      <c r="G20" s="20">
        <f t="shared" si="0"/>
        <v>26</v>
      </c>
      <c r="J20" s="7"/>
      <c r="K20" s="7"/>
    </row>
    <row r="21" spans="1:11" ht="15" x14ac:dyDescent="0.25">
      <c r="A21" s="15" t="s">
        <v>18</v>
      </c>
      <c r="B21" s="46">
        <v>35</v>
      </c>
      <c r="C21" s="48">
        <v>15</v>
      </c>
      <c r="D21" s="48">
        <v>0</v>
      </c>
      <c r="E21" s="53">
        <v>12</v>
      </c>
      <c r="F21" s="52">
        <v>18</v>
      </c>
      <c r="G21" s="20">
        <f t="shared" si="0"/>
        <v>80</v>
      </c>
      <c r="J21" s="7"/>
      <c r="K21" s="7"/>
    </row>
    <row r="22" spans="1:11" ht="15" x14ac:dyDescent="0.25">
      <c r="A22" s="15" t="s">
        <v>0</v>
      </c>
      <c r="B22" s="46">
        <v>11</v>
      </c>
      <c r="C22" s="48">
        <v>0</v>
      </c>
      <c r="D22" s="48">
        <v>1</v>
      </c>
      <c r="E22" s="53">
        <v>2</v>
      </c>
      <c r="F22" s="52">
        <v>0</v>
      </c>
      <c r="G22" s="20">
        <f t="shared" si="0"/>
        <v>14</v>
      </c>
      <c r="J22" s="7"/>
      <c r="K22" s="7"/>
    </row>
    <row r="23" spans="1:11" ht="15" x14ac:dyDescent="0.25">
      <c r="A23" s="15" t="s">
        <v>22</v>
      </c>
      <c r="B23" s="46">
        <v>2</v>
      </c>
      <c r="C23" s="48">
        <v>0</v>
      </c>
      <c r="D23" s="48">
        <v>12</v>
      </c>
      <c r="E23" s="53">
        <v>17</v>
      </c>
      <c r="F23" s="52">
        <v>3</v>
      </c>
      <c r="G23" s="20">
        <f t="shared" si="0"/>
        <v>34</v>
      </c>
      <c r="J23" s="7"/>
      <c r="K23" s="7"/>
    </row>
    <row r="24" spans="1:11" ht="15" x14ac:dyDescent="0.25">
      <c r="A24" s="15" t="s">
        <v>23</v>
      </c>
      <c r="B24" s="46">
        <v>7</v>
      </c>
      <c r="C24" s="48">
        <v>8</v>
      </c>
      <c r="D24" s="48">
        <v>2</v>
      </c>
      <c r="E24" s="53">
        <v>19</v>
      </c>
      <c r="F24" s="52">
        <v>40</v>
      </c>
      <c r="G24" s="20">
        <f t="shared" si="0"/>
        <v>76</v>
      </c>
      <c r="J24" s="7"/>
      <c r="K24" s="7"/>
    </row>
    <row r="25" spans="1:11" ht="15" x14ac:dyDescent="0.25">
      <c r="A25" s="15" t="s">
        <v>19</v>
      </c>
      <c r="B25" s="46">
        <v>8</v>
      </c>
      <c r="C25" s="48">
        <v>4</v>
      </c>
      <c r="D25" s="48">
        <v>15</v>
      </c>
      <c r="E25" s="53">
        <v>6</v>
      </c>
      <c r="F25" s="52">
        <v>46</v>
      </c>
      <c r="G25" s="20">
        <f t="shared" si="0"/>
        <v>79</v>
      </c>
      <c r="J25" s="7"/>
      <c r="K25" s="7"/>
    </row>
    <row r="26" spans="1:11" ht="15" x14ac:dyDescent="0.25">
      <c r="A26" s="15" t="s">
        <v>24</v>
      </c>
      <c r="B26" s="46">
        <v>28</v>
      </c>
      <c r="C26" s="48">
        <v>9</v>
      </c>
      <c r="D26" s="48">
        <v>4</v>
      </c>
      <c r="E26" s="51">
        <v>31</v>
      </c>
      <c r="F26" s="52">
        <v>4</v>
      </c>
      <c r="G26" s="20">
        <f t="shared" si="0"/>
        <v>76</v>
      </c>
    </row>
    <row r="27" spans="1:11" s="1" customFormat="1" ht="15.75" thickBot="1" x14ac:dyDescent="0.3">
      <c r="A27" s="18" t="s">
        <v>29</v>
      </c>
      <c r="B27" s="54">
        <v>0</v>
      </c>
      <c r="C27" s="55">
        <v>0</v>
      </c>
      <c r="D27" s="56">
        <v>0</v>
      </c>
      <c r="E27" s="57">
        <v>0</v>
      </c>
      <c r="F27" s="58">
        <v>0</v>
      </c>
      <c r="G27" s="21">
        <f t="shared" si="0"/>
        <v>0</v>
      </c>
    </row>
    <row r="28" spans="1:11" ht="15.75" thickBot="1" x14ac:dyDescent="0.3">
      <c r="A28" s="10" t="s">
        <v>1</v>
      </c>
      <c r="B28" s="11">
        <f t="shared" ref="B28:G28" si="1">SUM(B7:B27)</f>
        <v>355</v>
      </c>
      <c r="C28" s="11">
        <f t="shared" si="1"/>
        <v>225</v>
      </c>
      <c r="D28" s="11">
        <f t="shared" si="1"/>
        <v>488</v>
      </c>
      <c r="E28" s="11">
        <f t="shared" si="1"/>
        <v>378</v>
      </c>
      <c r="F28" s="25">
        <f t="shared" si="1"/>
        <v>303</v>
      </c>
      <c r="G28" s="10">
        <f t="shared" si="1"/>
        <v>1749</v>
      </c>
    </row>
    <row r="29" spans="1:11" x14ac:dyDescent="0.2">
      <c r="C29" s="6"/>
      <c r="D29" s="6"/>
      <c r="E29" s="6"/>
      <c r="F29" s="6"/>
      <c r="G29" s="6"/>
    </row>
  </sheetData>
  <mergeCells count="3">
    <mergeCell ref="A2:G2"/>
    <mergeCell ref="A3:G3"/>
    <mergeCell ref="A4:G4"/>
  </mergeCells>
  <phoneticPr fontId="4" type="noConversion"/>
  <printOptions gridLines="1" gridLinesSet="0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topLeftCell="B1" zoomScaleNormal="80" workbookViewId="0">
      <selection activeCell="I9" sqref="I9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34</v>
      </c>
    </row>
    <row r="2" spans="1:9" x14ac:dyDescent="0.2">
      <c r="A2" s="2"/>
    </row>
    <row r="3" spans="1:9" x14ac:dyDescent="0.2">
      <c r="A3" s="64" t="s">
        <v>28</v>
      </c>
      <c r="B3" s="65"/>
      <c r="C3" s="65"/>
      <c r="D3" s="65"/>
      <c r="E3" s="65"/>
      <c r="F3" s="65"/>
      <c r="G3" s="65"/>
    </row>
    <row r="4" spans="1:9" ht="15" x14ac:dyDescent="0.25">
      <c r="A4" s="69" t="s">
        <v>46</v>
      </c>
      <c r="B4" s="70"/>
      <c r="C4" s="70"/>
      <c r="D4" s="70"/>
      <c r="E4" s="70"/>
      <c r="F4" s="70"/>
    </row>
    <row r="5" spans="1:9" ht="15" thickBot="1" x14ac:dyDescent="0.25">
      <c r="A5" s="68"/>
      <c r="B5" s="68"/>
      <c r="C5" s="68"/>
      <c r="D5" s="68"/>
      <c r="E5" s="68"/>
      <c r="F5" s="68"/>
    </row>
    <row r="6" spans="1:9" ht="15.75" thickBot="1" x14ac:dyDescent="0.3">
      <c r="A6" s="12" t="s">
        <v>2</v>
      </c>
      <c r="B6" s="13" t="s">
        <v>3</v>
      </c>
      <c r="C6" s="13" t="s">
        <v>26</v>
      </c>
      <c r="D6" s="13" t="s">
        <v>25</v>
      </c>
      <c r="E6" s="13" t="s">
        <v>4</v>
      </c>
      <c r="F6" s="24" t="s">
        <v>5</v>
      </c>
      <c r="G6" s="24" t="s">
        <v>1</v>
      </c>
      <c r="H6" s="6"/>
      <c r="I6" s="6"/>
    </row>
    <row r="7" spans="1:9" ht="15" x14ac:dyDescent="0.25">
      <c r="A7" s="26"/>
      <c r="B7" s="27"/>
      <c r="C7" s="28"/>
      <c r="D7" s="28"/>
      <c r="E7" s="29"/>
      <c r="F7" s="29"/>
      <c r="G7" s="28"/>
      <c r="H7" s="7"/>
      <c r="I7" s="7"/>
    </row>
    <row r="8" spans="1:9" ht="15" x14ac:dyDescent="0.25">
      <c r="A8" s="15" t="s">
        <v>6</v>
      </c>
      <c r="B8" s="20">
        <v>129</v>
      </c>
      <c r="C8" s="20">
        <v>102</v>
      </c>
      <c r="D8" s="20">
        <v>30</v>
      </c>
      <c r="E8" s="30">
        <v>56</v>
      </c>
      <c r="F8" s="30">
        <v>30</v>
      </c>
      <c r="G8" s="20">
        <f>SUM(B8:F8)</f>
        <v>347</v>
      </c>
      <c r="H8" s="7"/>
      <c r="I8" s="7"/>
    </row>
    <row r="9" spans="1:9" ht="15" x14ac:dyDescent="0.25">
      <c r="A9" s="15" t="s">
        <v>7</v>
      </c>
      <c r="B9" s="20">
        <v>0</v>
      </c>
      <c r="C9" s="20">
        <v>0</v>
      </c>
      <c r="D9" s="20">
        <v>0</v>
      </c>
      <c r="E9" s="30">
        <v>0</v>
      </c>
      <c r="F9" s="30">
        <v>0</v>
      </c>
      <c r="G9" s="20">
        <f t="shared" ref="G9:G28" si="0">SUM(B9:F9)</f>
        <v>0</v>
      </c>
      <c r="H9" s="7"/>
      <c r="I9" s="7"/>
    </row>
    <row r="10" spans="1:9" ht="15" x14ac:dyDescent="0.25">
      <c r="A10" s="16" t="s">
        <v>8</v>
      </c>
      <c r="B10" s="20">
        <v>42</v>
      </c>
      <c r="C10" s="20">
        <v>8</v>
      </c>
      <c r="D10" s="20">
        <v>12</v>
      </c>
      <c r="E10" s="30">
        <v>14</v>
      </c>
      <c r="F10" s="30">
        <v>3</v>
      </c>
      <c r="G10" s="20">
        <f t="shared" si="0"/>
        <v>79</v>
      </c>
      <c r="H10" s="7"/>
      <c r="I10" s="7"/>
    </row>
    <row r="11" spans="1:9" ht="15" x14ac:dyDescent="0.25">
      <c r="A11" s="16" t="s">
        <v>9</v>
      </c>
      <c r="B11" s="20">
        <v>0</v>
      </c>
      <c r="C11" s="20">
        <v>0</v>
      </c>
      <c r="D11" s="20">
        <v>0</v>
      </c>
      <c r="E11" s="30">
        <v>1</v>
      </c>
      <c r="F11" s="30">
        <v>0</v>
      </c>
      <c r="G11" s="20">
        <f t="shared" si="0"/>
        <v>1</v>
      </c>
      <c r="H11" s="7"/>
      <c r="I11" s="7"/>
    </row>
    <row r="12" spans="1:9" ht="15" x14ac:dyDescent="0.25">
      <c r="A12" s="17" t="s">
        <v>10</v>
      </c>
      <c r="B12" s="20">
        <v>15</v>
      </c>
      <c r="C12" s="20">
        <v>0</v>
      </c>
      <c r="D12" s="20">
        <v>0</v>
      </c>
      <c r="E12" s="30">
        <v>0</v>
      </c>
      <c r="F12" s="30">
        <v>0</v>
      </c>
      <c r="G12" s="20">
        <f t="shared" si="0"/>
        <v>15</v>
      </c>
      <c r="H12" s="7"/>
      <c r="I12" s="7"/>
    </row>
    <row r="13" spans="1:9" ht="15" x14ac:dyDescent="0.25">
      <c r="A13" s="17" t="s">
        <v>11</v>
      </c>
      <c r="B13" s="20">
        <v>23</v>
      </c>
      <c r="C13" s="20">
        <v>17</v>
      </c>
      <c r="D13" s="20">
        <v>2</v>
      </c>
      <c r="E13" s="30">
        <v>14</v>
      </c>
      <c r="F13" s="30">
        <v>7</v>
      </c>
      <c r="G13" s="20">
        <f t="shared" si="0"/>
        <v>63</v>
      </c>
      <c r="H13" s="7"/>
      <c r="I13" s="7"/>
    </row>
    <row r="14" spans="1:9" ht="15" x14ac:dyDescent="0.25">
      <c r="A14" s="16" t="s">
        <v>12</v>
      </c>
      <c r="B14" s="20">
        <v>79</v>
      </c>
      <c r="C14" s="20">
        <v>22</v>
      </c>
      <c r="D14" s="20">
        <v>12</v>
      </c>
      <c r="E14" s="30">
        <v>62</v>
      </c>
      <c r="F14" s="30">
        <v>44</v>
      </c>
      <c r="G14" s="20">
        <f t="shared" si="0"/>
        <v>219</v>
      </c>
      <c r="H14" s="7"/>
      <c r="I14" s="7"/>
    </row>
    <row r="15" spans="1:9" ht="15" x14ac:dyDescent="0.25">
      <c r="A15" s="16" t="s">
        <v>13</v>
      </c>
      <c r="B15" s="20">
        <v>3</v>
      </c>
      <c r="C15" s="20">
        <v>3</v>
      </c>
      <c r="D15" s="20">
        <v>6</v>
      </c>
      <c r="E15" s="30">
        <v>1</v>
      </c>
      <c r="F15" s="30">
        <v>6</v>
      </c>
      <c r="G15" s="20">
        <f t="shared" si="0"/>
        <v>19</v>
      </c>
      <c r="H15" s="7"/>
      <c r="I15" s="7"/>
    </row>
    <row r="16" spans="1:9" ht="15" x14ac:dyDescent="0.25">
      <c r="A16" s="17" t="s">
        <v>14</v>
      </c>
      <c r="B16" s="20">
        <v>49</v>
      </c>
      <c r="C16" s="20">
        <v>27</v>
      </c>
      <c r="D16" s="20">
        <v>258</v>
      </c>
      <c r="E16" s="30">
        <v>79</v>
      </c>
      <c r="F16" s="30">
        <v>78</v>
      </c>
      <c r="G16" s="20">
        <f t="shared" si="0"/>
        <v>491</v>
      </c>
      <c r="H16" s="7"/>
      <c r="I16" s="7"/>
    </row>
    <row r="17" spans="1:9" ht="15" x14ac:dyDescent="0.25">
      <c r="A17" s="17" t="s">
        <v>15</v>
      </c>
      <c r="B17" s="20">
        <v>1</v>
      </c>
      <c r="C17" s="20">
        <v>1</v>
      </c>
      <c r="D17" s="20">
        <v>0</v>
      </c>
      <c r="E17" s="30">
        <v>4</v>
      </c>
      <c r="F17" s="30">
        <v>1</v>
      </c>
      <c r="G17" s="20">
        <f t="shared" si="0"/>
        <v>7</v>
      </c>
      <c r="H17" s="7"/>
      <c r="I17" s="7"/>
    </row>
    <row r="18" spans="1:9" ht="15" x14ac:dyDescent="0.25">
      <c r="A18" s="15" t="s">
        <v>16</v>
      </c>
      <c r="B18" s="20">
        <v>3</v>
      </c>
      <c r="C18" s="20">
        <v>0</v>
      </c>
      <c r="D18" s="20">
        <v>0</v>
      </c>
      <c r="E18" s="30">
        <v>5</v>
      </c>
      <c r="F18" s="30">
        <v>1</v>
      </c>
      <c r="G18" s="20">
        <f t="shared" si="0"/>
        <v>9</v>
      </c>
      <c r="H18" s="7"/>
      <c r="I18" s="7"/>
    </row>
    <row r="19" spans="1:9" ht="15" x14ac:dyDescent="0.25">
      <c r="A19" s="15" t="s">
        <v>17</v>
      </c>
      <c r="B19" s="20">
        <v>0</v>
      </c>
      <c r="C19" s="20">
        <v>2</v>
      </c>
      <c r="D19" s="20">
        <v>0</v>
      </c>
      <c r="E19" s="30">
        <v>1</v>
      </c>
      <c r="F19" s="30">
        <v>1</v>
      </c>
      <c r="G19" s="20">
        <f t="shared" si="0"/>
        <v>4</v>
      </c>
      <c r="H19" s="7"/>
      <c r="I19" s="7"/>
    </row>
    <row r="20" spans="1:9" ht="15" x14ac:dyDescent="0.25">
      <c r="A20" s="15" t="s">
        <v>20</v>
      </c>
      <c r="B20" s="20">
        <v>9</v>
      </c>
      <c r="C20" s="20">
        <v>3</v>
      </c>
      <c r="D20" s="20">
        <v>0</v>
      </c>
      <c r="E20" s="30">
        <v>5</v>
      </c>
      <c r="F20" s="30">
        <v>3</v>
      </c>
      <c r="G20" s="20">
        <f t="shared" si="0"/>
        <v>20</v>
      </c>
      <c r="H20" s="7"/>
      <c r="I20" s="7"/>
    </row>
    <row r="21" spans="1:9" ht="15" x14ac:dyDescent="0.25">
      <c r="A21" s="15" t="s">
        <v>21</v>
      </c>
      <c r="B21" s="20">
        <v>2</v>
      </c>
      <c r="C21" s="20">
        <v>1</v>
      </c>
      <c r="D21" s="20">
        <v>10</v>
      </c>
      <c r="E21" s="30">
        <v>5</v>
      </c>
      <c r="F21" s="30">
        <v>4</v>
      </c>
      <c r="G21" s="20">
        <f t="shared" si="0"/>
        <v>22</v>
      </c>
      <c r="H21" s="7"/>
      <c r="I21" s="7"/>
    </row>
    <row r="22" spans="1:9" ht="15" x14ac:dyDescent="0.25">
      <c r="A22" s="15" t="s">
        <v>18</v>
      </c>
      <c r="B22" s="20">
        <v>11</v>
      </c>
      <c r="C22" s="20">
        <v>9</v>
      </c>
      <c r="D22" s="20">
        <v>0</v>
      </c>
      <c r="E22" s="30">
        <v>67</v>
      </c>
      <c r="F22" s="30">
        <v>27</v>
      </c>
      <c r="G22" s="20">
        <f t="shared" si="0"/>
        <v>114</v>
      </c>
      <c r="H22" s="6"/>
      <c r="I22" s="6"/>
    </row>
    <row r="23" spans="1:9" ht="15" x14ac:dyDescent="0.25">
      <c r="A23" s="15" t="s">
        <v>0</v>
      </c>
      <c r="B23" s="20">
        <v>6</v>
      </c>
      <c r="C23" s="20">
        <v>0</v>
      </c>
      <c r="D23" s="20">
        <v>0</v>
      </c>
      <c r="E23" s="30">
        <v>4</v>
      </c>
      <c r="F23" s="30">
        <v>1</v>
      </c>
      <c r="G23" s="20">
        <f t="shared" si="0"/>
        <v>11</v>
      </c>
    </row>
    <row r="24" spans="1:9" ht="15" x14ac:dyDescent="0.25">
      <c r="A24" s="15" t="s">
        <v>22</v>
      </c>
      <c r="B24" s="20">
        <v>10</v>
      </c>
      <c r="C24" s="20">
        <v>3</v>
      </c>
      <c r="D24" s="20">
        <v>1</v>
      </c>
      <c r="E24" s="30">
        <v>5</v>
      </c>
      <c r="F24" s="30">
        <v>9</v>
      </c>
      <c r="G24" s="20">
        <f t="shared" si="0"/>
        <v>28</v>
      </c>
    </row>
    <row r="25" spans="1:9" ht="15" x14ac:dyDescent="0.25">
      <c r="A25" s="15" t="s">
        <v>23</v>
      </c>
      <c r="B25" s="20">
        <v>9</v>
      </c>
      <c r="C25" s="20">
        <v>2</v>
      </c>
      <c r="D25" s="20">
        <v>2</v>
      </c>
      <c r="E25" s="30">
        <v>17</v>
      </c>
      <c r="F25" s="30">
        <v>0</v>
      </c>
      <c r="G25" s="20">
        <f t="shared" si="0"/>
        <v>30</v>
      </c>
    </row>
    <row r="26" spans="1:9" ht="15" x14ac:dyDescent="0.25">
      <c r="A26" s="15" t="s">
        <v>19</v>
      </c>
      <c r="B26" s="20">
        <v>7</v>
      </c>
      <c r="C26" s="20">
        <v>2</v>
      </c>
      <c r="D26" s="20">
        <v>15</v>
      </c>
      <c r="E26" s="30">
        <v>7</v>
      </c>
      <c r="F26" s="30">
        <v>2</v>
      </c>
      <c r="G26" s="20">
        <f t="shared" si="0"/>
        <v>33</v>
      </c>
    </row>
    <row r="27" spans="1:9" ht="15" x14ac:dyDescent="0.25">
      <c r="A27" s="15" t="s">
        <v>24</v>
      </c>
      <c r="B27" s="20">
        <v>27</v>
      </c>
      <c r="C27" s="20">
        <v>7</v>
      </c>
      <c r="D27" s="20">
        <v>2</v>
      </c>
      <c r="E27" s="30">
        <v>21</v>
      </c>
      <c r="F27" s="30">
        <v>3</v>
      </c>
      <c r="G27" s="20">
        <f t="shared" si="0"/>
        <v>60</v>
      </c>
    </row>
    <row r="28" spans="1:9" ht="15.75" thickBot="1" x14ac:dyDescent="0.3">
      <c r="A28" s="18" t="s">
        <v>29</v>
      </c>
      <c r="B28" s="21">
        <v>0</v>
      </c>
      <c r="C28" s="21">
        <v>0</v>
      </c>
      <c r="D28" s="21">
        <v>0</v>
      </c>
      <c r="E28" s="31">
        <v>0</v>
      </c>
      <c r="F28" s="31">
        <v>0</v>
      </c>
      <c r="G28" s="21">
        <f t="shared" si="0"/>
        <v>0</v>
      </c>
    </row>
    <row r="29" spans="1:9" ht="15.75" thickBot="1" x14ac:dyDescent="0.3">
      <c r="A29" s="10" t="s">
        <v>1</v>
      </c>
      <c r="B29" s="11">
        <f t="shared" ref="B29:G29" si="1">SUM(B8:B28)</f>
        <v>425</v>
      </c>
      <c r="C29" s="11">
        <f t="shared" si="1"/>
        <v>209</v>
      </c>
      <c r="D29" s="11">
        <f t="shared" si="1"/>
        <v>350</v>
      </c>
      <c r="E29" s="11">
        <f t="shared" si="1"/>
        <v>368</v>
      </c>
      <c r="F29" s="25">
        <f t="shared" si="1"/>
        <v>220</v>
      </c>
      <c r="G29" s="10">
        <f t="shared" si="1"/>
        <v>1572</v>
      </c>
    </row>
  </sheetData>
  <mergeCells count="3">
    <mergeCell ref="A4:F4"/>
    <mergeCell ref="A5:F5"/>
    <mergeCell ref="A3:G3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workbookViewId="0">
      <selection activeCell="D33" sqref="D33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35</v>
      </c>
    </row>
    <row r="2" spans="1:9" x14ac:dyDescent="0.2">
      <c r="A2" s="2"/>
    </row>
    <row r="3" spans="1:9" x14ac:dyDescent="0.2">
      <c r="A3" s="64" t="s">
        <v>28</v>
      </c>
      <c r="B3" s="65"/>
      <c r="C3" s="65"/>
      <c r="D3" s="65"/>
      <c r="E3" s="65"/>
      <c r="F3" s="65"/>
      <c r="G3" s="65"/>
    </row>
    <row r="4" spans="1:9" ht="15" x14ac:dyDescent="0.25">
      <c r="A4" s="69" t="s">
        <v>47</v>
      </c>
      <c r="B4" s="70"/>
      <c r="C4" s="70"/>
      <c r="D4" s="70"/>
      <c r="E4" s="70"/>
      <c r="F4" s="70"/>
    </row>
    <row r="5" spans="1:9" ht="14.25" x14ac:dyDescent="0.2">
      <c r="A5" s="68"/>
      <c r="B5" s="68"/>
      <c r="C5" s="68"/>
      <c r="D5" s="68"/>
      <c r="E5" s="68"/>
      <c r="F5" s="68"/>
    </row>
    <row r="6" spans="1:9" ht="15.75" thickBot="1" x14ac:dyDescent="0.3">
      <c r="A6" s="42" t="s">
        <v>2</v>
      </c>
      <c r="B6" s="43" t="s">
        <v>3</v>
      </c>
      <c r="C6" s="43" t="s">
        <v>26</v>
      </c>
      <c r="D6" s="43" t="s">
        <v>25</v>
      </c>
      <c r="E6" s="43" t="s">
        <v>4</v>
      </c>
      <c r="F6" s="43" t="s">
        <v>5</v>
      </c>
      <c r="G6" s="43" t="s">
        <v>1</v>
      </c>
      <c r="H6" s="6"/>
      <c r="I6" s="6"/>
    </row>
    <row r="7" spans="1:9" ht="15" x14ac:dyDescent="0.25">
      <c r="A7" s="26"/>
      <c r="B7" s="27"/>
      <c r="C7" s="28"/>
      <c r="D7" s="28"/>
      <c r="E7" s="29"/>
      <c r="F7" s="29"/>
      <c r="G7" s="28"/>
      <c r="H7" s="7"/>
      <c r="I7" s="7"/>
    </row>
    <row r="8" spans="1:9" ht="15" x14ac:dyDescent="0.25">
      <c r="A8" s="15" t="s">
        <v>6</v>
      </c>
      <c r="B8" s="20">
        <v>38</v>
      </c>
      <c r="C8" s="20">
        <v>53</v>
      </c>
      <c r="D8" s="20">
        <v>20</v>
      </c>
      <c r="E8" s="30">
        <v>62</v>
      </c>
      <c r="F8" s="30">
        <v>67</v>
      </c>
      <c r="G8" s="20">
        <f>SUM(B8:F8)</f>
        <v>240</v>
      </c>
      <c r="H8" s="7"/>
      <c r="I8" s="7"/>
    </row>
    <row r="9" spans="1:9" ht="15" x14ac:dyDescent="0.25">
      <c r="A9" s="15" t="s">
        <v>7</v>
      </c>
      <c r="B9" s="20">
        <v>0</v>
      </c>
      <c r="C9" s="20">
        <v>1</v>
      </c>
      <c r="D9" s="20">
        <v>0</v>
      </c>
      <c r="E9" s="30">
        <v>0</v>
      </c>
      <c r="F9" s="30">
        <v>2</v>
      </c>
      <c r="G9" s="20">
        <f t="shared" ref="G9:G28" si="0">SUM(B9:F9)</f>
        <v>3</v>
      </c>
      <c r="H9" s="7"/>
      <c r="I9" s="7"/>
    </row>
    <row r="10" spans="1:9" ht="15" x14ac:dyDescent="0.25">
      <c r="A10" s="16" t="s">
        <v>8</v>
      </c>
      <c r="B10" s="20">
        <v>37</v>
      </c>
      <c r="C10" s="20">
        <v>124</v>
      </c>
      <c r="D10" s="20">
        <v>8</v>
      </c>
      <c r="E10" s="30">
        <v>11</v>
      </c>
      <c r="F10" s="30">
        <v>6</v>
      </c>
      <c r="G10" s="20">
        <f t="shared" si="0"/>
        <v>186</v>
      </c>
      <c r="H10" s="7"/>
      <c r="I10" s="7"/>
    </row>
    <row r="11" spans="1:9" ht="15" x14ac:dyDescent="0.25">
      <c r="A11" s="16" t="s">
        <v>9</v>
      </c>
      <c r="B11" s="20">
        <v>0</v>
      </c>
      <c r="C11" s="20">
        <v>0</v>
      </c>
      <c r="D11" s="20">
        <v>0</v>
      </c>
      <c r="E11" s="30">
        <v>0</v>
      </c>
      <c r="F11" s="30">
        <v>0</v>
      </c>
      <c r="G11" s="20">
        <f t="shared" si="0"/>
        <v>0</v>
      </c>
      <c r="H11" s="7"/>
      <c r="I11" s="7"/>
    </row>
    <row r="12" spans="1:9" ht="15" x14ac:dyDescent="0.25">
      <c r="A12" s="17" t="s">
        <v>10</v>
      </c>
      <c r="B12" s="20">
        <v>0</v>
      </c>
      <c r="C12" s="20">
        <v>2</v>
      </c>
      <c r="D12" s="20">
        <v>0</v>
      </c>
      <c r="E12" s="30">
        <v>0</v>
      </c>
      <c r="F12" s="30">
        <v>2</v>
      </c>
      <c r="G12" s="20">
        <f t="shared" si="0"/>
        <v>4</v>
      </c>
      <c r="H12" s="7"/>
      <c r="I12" s="7"/>
    </row>
    <row r="13" spans="1:9" ht="15" x14ac:dyDescent="0.25">
      <c r="A13" s="17" t="s">
        <v>11</v>
      </c>
      <c r="B13" s="20">
        <v>28</v>
      </c>
      <c r="C13" s="20">
        <v>2</v>
      </c>
      <c r="D13" s="20">
        <v>2</v>
      </c>
      <c r="E13" s="30">
        <v>12</v>
      </c>
      <c r="F13" s="30">
        <v>16</v>
      </c>
      <c r="G13" s="20">
        <f t="shared" si="0"/>
        <v>60</v>
      </c>
      <c r="H13" s="7"/>
      <c r="I13" s="7"/>
    </row>
    <row r="14" spans="1:9" ht="15" x14ac:dyDescent="0.25">
      <c r="A14" s="16" t="s">
        <v>12</v>
      </c>
      <c r="B14" s="20">
        <v>60</v>
      </c>
      <c r="C14" s="20">
        <v>19</v>
      </c>
      <c r="D14" s="20">
        <v>21</v>
      </c>
      <c r="E14" s="30">
        <v>35</v>
      </c>
      <c r="F14" s="30">
        <v>26</v>
      </c>
      <c r="G14" s="20">
        <f t="shared" si="0"/>
        <v>161</v>
      </c>
      <c r="H14" s="7"/>
      <c r="I14" s="7"/>
    </row>
    <row r="15" spans="1:9" ht="15" x14ac:dyDescent="0.25">
      <c r="A15" s="16" t="s">
        <v>13</v>
      </c>
      <c r="B15" s="20">
        <v>7</v>
      </c>
      <c r="C15" s="20">
        <v>65</v>
      </c>
      <c r="D15" s="20">
        <v>3</v>
      </c>
      <c r="E15" s="30">
        <v>19</v>
      </c>
      <c r="F15" s="30">
        <v>0</v>
      </c>
      <c r="G15" s="20">
        <f t="shared" si="0"/>
        <v>94</v>
      </c>
      <c r="H15" s="7"/>
      <c r="I15" s="7"/>
    </row>
    <row r="16" spans="1:9" ht="15" x14ac:dyDescent="0.25">
      <c r="A16" s="17" t="s">
        <v>14</v>
      </c>
      <c r="B16" s="20">
        <v>59</v>
      </c>
      <c r="C16" s="20">
        <v>103</v>
      </c>
      <c r="D16" s="20">
        <v>195</v>
      </c>
      <c r="E16" s="30">
        <v>51</v>
      </c>
      <c r="F16" s="30">
        <v>102</v>
      </c>
      <c r="G16" s="20">
        <f t="shared" si="0"/>
        <v>510</v>
      </c>
      <c r="H16" s="7"/>
      <c r="I16" s="7"/>
    </row>
    <row r="17" spans="1:9" ht="15" x14ac:dyDescent="0.25">
      <c r="A17" s="17" t="s">
        <v>15</v>
      </c>
      <c r="B17" s="20">
        <v>2</v>
      </c>
      <c r="C17" s="20">
        <v>1</v>
      </c>
      <c r="D17" s="20">
        <v>1</v>
      </c>
      <c r="E17" s="30">
        <v>10</v>
      </c>
      <c r="F17" s="30">
        <v>1</v>
      </c>
      <c r="G17" s="20">
        <f t="shared" si="0"/>
        <v>15</v>
      </c>
      <c r="H17" s="7"/>
      <c r="I17" s="7"/>
    </row>
    <row r="18" spans="1:9" ht="15" x14ac:dyDescent="0.25">
      <c r="A18" s="15" t="s">
        <v>16</v>
      </c>
      <c r="B18" s="20">
        <v>10</v>
      </c>
      <c r="C18" s="20">
        <v>0</v>
      </c>
      <c r="D18" s="20">
        <v>0</v>
      </c>
      <c r="E18" s="30">
        <v>72</v>
      </c>
      <c r="F18" s="30">
        <v>2</v>
      </c>
      <c r="G18" s="20">
        <f t="shared" si="0"/>
        <v>84</v>
      </c>
      <c r="H18" s="7"/>
      <c r="I18" s="7"/>
    </row>
    <row r="19" spans="1:9" ht="15" x14ac:dyDescent="0.25">
      <c r="A19" s="15" t="s">
        <v>17</v>
      </c>
      <c r="B19" s="20">
        <v>1</v>
      </c>
      <c r="C19" s="20">
        <v>1</v>
      </c>
      <c r="D19" s="20">
        <v>1</v>
      </c>
      <c r="E19" s="30">
        <v>3</v>
      </c>
      <c r="F19" s="30">
        <v>0</v>
      </c>
      <c r="G19" s="20">
        <f t="shared" si="0"/>
        <v>6</v>
      </c>
      <c r="H19" s="7"/>
      <c r="I19" s="7"/>
    </row>
    <row r="20" spans="1:9" ht="15" x14ac:dyDescent="0.25">
      <c r="A20" s="15" t="s">
        <v>20</v>
      </c>
      <c r="B20" s="20">
        <v>12</v>
      </c>
      <c r="C20" s="20">
        <v>5</v>
      </c>
      <c r="D20" s="20">
        <v>5</v>
      </c>
      <c r="E20" s="30">
        <v>11</v>
      </c>
      <c r="F20" s="30">
        <v>6</v>
      </c>
      <c r="G20" s="20">
        <f t="shared" si="0"/>
        <v>39</v>
      </c>
      <c r="H20" s="7"/>
      <c r="I20" s="7"/>
    </row>
    <row r="21" spans="1:9" ht="15" x14ac:dyDescent="0.25">
      <c r="A21" s="15" t="s">
        <v>21</v>
      </c>
      <c r="B21" s="20">
        <v>3</v>
      </c>
      <c r="C21" s="20">
        <v>6</v>
      </c>
      <c r="D21" s="20">
        <v>8</v>
      </c>
      <c r="E21" s="30">
        <v>4</v>
      </c>
      <c r="F21" s="30">
        <v>2</v>
      </c>
      <c r="G21" s="20">
        <f t="shared" si="0"/>
        <v>23</v>
      </c>
      <c r="H21" s="7"/>
      <c r="I21" s="7"/>
    </row>
    <row r="22" spans="1:9" ht="15" x14ac:dyDescent="0.25">
      <c r="A22" s="15" t="s">
        <v>18</v>
      </c>
      <c r="B22" s="20">
        <v>46</v>
      </c>
      <c r="C22" s="20">
        <v>0</v>
      </c>
      <c r="D22" s="20">
        <v>0</v>
      </c>
      <c r="E22" s="30">
        <v>12</v>
      </c>
      <c r="F22" s="30">
        <v>3</v>
      </c>
      <c r="G22" s="20">
        <f t="shared" si="0"/>
        <v>61</v>
      </c>
      <c r="H22" s="6"/>
      <c r="I22" s="6"/>
    </row>
    <row r="23" spans="1:9" ht="15" x14ac:dyDescent="0.25">
      <c r="A23" s="15" t="s">
        <v>0</v>
      </c>
      <c r="B23" s="20">
        <v>2</v>
      </c>
      <c r="C23" s="20">
        <v>0</v>
      </c>
      <c r="D23" s="20">
        <v>0</v>
      </c>
      <c r="E23" s="30">
        <v>1</v>
      </c>
      <c r="F23" s="30">
        <v>2</v>
      </c>
      <c r="G23" s="20">
        <f t="shared" si="0"/>
        <v>5</v>
      </c>
    </row>
    <row r="24" spans="1:9" ht="15" x14ac:dyDescent="0.25">
      <c r="A24" s="15" t="s">
        <v>22</v>
      </c>
      <c r="B24" s="20">
        <v>10</v>
      </c>
      <c r="C24" s="20">
        <v>0</v>
      </c>
      <c r="D24" s="20">
        <v>2</v>
      </c>
      <c r="E24" s="30">
        <v>5</v>
      </c>
      <c r="F24" s="30">
        <v>2</v>
      </c>
      <c r="G24" s="20">
        <f t="shared" si="0"/>
        <v>19</v>
      </c>
    </row>
    <row r="25" spans="1:9" ht="15" x14ac:dyDescent="0.25">
      <c r="A25" s="15" t="s">
        <v>23</v>
      </c>
      <c r="B25" s="20">
        <v>4</v>
      </c>
      <c r="C25" s="20">
        <v>0</v>
      </c>
      <c r="D25" s="20">
        <v>1</v>
      </c>
      <c r="E25" s="30">
        <v>8</v>
      </c>
      <c r="F25" s="30">
        <v>8</v>
      </c>
      <c r="G25" s="20">
        <f t="shared" si="0"/>
        <v>21</v>
      </c>
    </row>
    <row r="26" spans="1:9" ht="15" x14ac:dyDescent="0.25">
      <c r="A26" s="15" t="s">
        <v>19</v>
      </c>
      <c r="B26" s="20">
        <v>26</v>
      </c>
      <c r="C26" s="20">
        <v>8</v>
      </c>
      <c r="D26" s="20">
        <v>7</v>
      </c>
      <c r="E26" s="30">
        <v>6</v>
      </c>
      <c r="F26" s="30">
        <v>1</v>
      </c>
      <c r="G26" s="20">
        <f t="shared" si="0"/>
        <v>48</v>
      </c>
    </row>
    <row r="27" spans="1:9" ht="15" x14ac:dyDescent="0.25">
      <c r="A27" s="15" t="s">
        <v>24</v>
      </c>
      <c r="B27" s="20">
        <v>18</v>
      </c>
      <c r="C27" s="20">
        <v>12</v>
      </c>
      <c r="D27" s="20">
        <v>1</v>
      </c>
      <c r="E27" s="30">
        <v>30</v>
      </c>
      <c r="F27" s="30">
        <v>0</v>
      </c>
      <c r="G27" s="20">
        <f t="shared" si="0"/>
        <v>61</v>
      </c>
    </row>
    <row r="28" spans="1:9" ht="15.75" thickBot="1" x14ac:dyDescent="0.3">
      <c r="A28" s="18" t="s">
        <v>29</v>
      </c>
      <c r="B28" s="21">
        <v>0</v>
      </c>
      <c r="C28" s="21">
        <v>0</v>
      </c>
      <c r="D28" s="21">
        <v>0</v>
      </c>
      <c r="E28" s="31">
        <v>0</v>
      </c>
      <c r="F28" s="31">
        <v>1</v>
      </c>
      <c r="G28" s="21">
        <f t="shared" si="0"/>
        <v>1</v>
      </c>
    </row>
    <row r="29" spans="1:9" ht="15.75" thickBot="1" x14ac:dyDescent="0.3">
      <c r="A29" s="10" t="s">
        <v>1</v>
      </c>
      <c r="B29" s="11">
        <f t="shared" ref="B29:G29" si="1">SUM(B8:B28)</f>
        <v>363</v>
      </c>
      <c r="C29" s="11">
        <f t="shared" si="1"/>
        <v>402</v>
      </c>
      <c r="D29" s="11">
        <f t="shared" si="1"/>
        <v>275</v>
      </c>
      <c r="E29" s="11">
        <f t="shared" si="1"/>
        <v>352</v>
      </c>
      <c r="F29" s="25">
        <f t="shared" si="1"/>
        <v>249</v>
      </c>
      <c r="G29" s="10">
        <f t="shared" si="1"/>
        <v>1641</v>
      </c>
    </row>
  </sheetData>
  <mergeCells count="3">
    <mergeCell ref="A4:F4"/>
    <mergeCell ref="A5:F5"/>
    <mergeCell ref="A3:G3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workbookViewId="0">
      <selection activeCell="H34" sqref="H34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36</v>
      </c>
    </row>
    <row r="2" spans="1:9" x14ac:dyDescent="0.2">
      <c r="A2" s="2"/>
    </row>
    <row r="3" spans="1:9" x14ac:dyDescent="0.2">
      <c r="A3" s="64" t="s">
        <v>28</v>
      </c>
      <c r="B3" s="65"/>
      <c r="C3" s="65"/>
      <c r="D3" s="65"/>
      <c r="E3" s="65"/>
      <c r="F3" s="65"/>
      <c r="G3" s="65"/>
    </row>
    <row r="4" spans="1:9" ht="15" x14ac:dyDescent="0.25">
      <c r="A4" s="69" t="s">
        <v>48</v>
      </c>
      <c r="B4" s="70"/>
      <c r="C4" s="70"/>
      <c r="D4" s="70"/>
      <c r="E4" s="70"/>
      <c r="F4" s="70"/>
    </row>
    <row r="5" spans="1:9" ht="15" thickBot="1" x14ac:dyDescent="0.25">
      <c r="A5" s="68"/>
      <c r="B5" s="68"/>
      <c r="C5" s="68"/>
      <c r="D5" s="68"/>
      <c r="E5" s="68"/>
      <c r="F5" s="68"/>
    </row>
    <row r="6" spans="1:9" ht="15.75" thickBot="1" x14ac:dyDescent="0.3">
      <c r="A6" s="3" t="s">
        <v>2</v>
      </c>
      <c r="B6" s="39" t="s">
        <v>3</v>
      </c>
      <c r="C6" s="40" t="s">
        <v>26</v>
      </c>
      <c r="D6" s="40" t="s">
        <v>25</v>
      </c>
      <c r="E6" s="40" t="s">
        <v>4</v>
      </c>
      <c r="F6" s="40" t="s">
        <v>5</v>
      </c>
      <c r="G6" s="41" t="s">
        <v>1</v>
      </c>
      <c r="H6" s="6"/>
      <c r="I6" s="6"/>
    </row>
    <row r="7" spans="1:9" ht="15" x14ac:dyDescent="0.25">
      <c r="A7" s="38"/>
      <c r="B7" s="27"/>
      <c r="C7" s="28"/>
      <c r="D7" s="28"/>
      <c r="E7" s="29"/>
      <c r="F7" s="29"/>
      <c r="G7" s="28"/>
      <c r="H7" s="7"/>
      <c r="I7" s="7"/>
    </row>
    <row r="8" spans="1:9" ht="15" x14ac:dyDescent="0.25">
      <c r="A8" s="15" t="s">
        <v>6</v>
      </c>
      <c r="B8" s="20">
        <v>79</v>
      </c>
      <c r="C8" s="20">
        <v>53</v>
      </c>
      <c r="D8" s="20">
        <v>33</v>
      </c>
      <c r="E8" s="30">
        <v>196</v>
      </c>
      <c r="F8" s="30">
        <v>79</v>
      </c>
      <c r="G8" s="20">
        <f>SUM(B8:F8)</f>
        <v>440</v>
      </c>
      <c r="H8" s="7"/>
      <c r="I8" s="7"/>
    </row>
    <row r="9" spans="1:9" ht="15" x14ac:dyDescent="0.25">
      <c r="A9" s="15" t="s">
        <v>7</v>
      </c>
      <c r="B9" s="20">
        <v>0</v>
      </c>
      <c r="C9" s="20">
        <v>0</v>
      </c>
      <c r="D9" s="20">
        <v>0</v>
      </c>
      <c r="E9" s="30">
        <v>0</v>
      </c>
      <c r="F9" s="30">
        <v>0</v>
      </c>
      <c r="G9" s="20">
        <f t="shared" ref="G9:G28" si="0">SUM(B9:F9)</f>
        <v>0</v>
      </c>
      <c r="H9" s="7"/>
      <c r="I9" s="7"/>
    </row>
    <row r="10" spans="1:9" ht="15" x14ac:dyDescent="0.25">
      <c r="A10" s="16" t="s">
        <v>8</v>
      </c>
      <c r="B10" s="20">
        <v>61</v>
      </c>
      <c r="C10" s="20">
        <v>34</v>
      </c>
      <c r="D10" s="20">
        <v>5</v>
      </c>
      <c r="E10" s="30">
        <v>20</v>
      </c>
      <c r="F10" s="30">
        <v>8</v>
      </c>
      <c r="G10" s="20">
        <f t="shared" si="0"/>
        <v>128</v>
      </c>
      <c r="H10" s="7"/>
      <c r="I10" s="7"/>
    </row>
    <row r="11" spans="1:9" ht="15" x14ac:dyDescent="0.25">
      <c r="A11" s="16" t="s">
        <v>9</v>
      </c>
      <c r="B11" s="20">
        <v>0</v>
      </c>
      <c r="C11" s="20">
        <v>0</v>
      </c>
      <c r="D11" s="20">
        <v>0</v>
      </c>
      <c r="E11" s="30">
        <v>0</v>
      </c>
      <c r="F11" s="30">
        <v>0</v>
      </c>
      <c r="G11" s="20">
        <f t="shared" si="0"/>
        <v>0</v>
      </c>
      <c r="H11" s="7"/>
      <c r="I11" s="7"/>
    </row>
    <row r="12" spans="1:9" ht="15" x14ac:dyDescent="0.25">
      <c r="A12" s="17" t="s">
        <v>10</v>
      </c>
      <c r="B12" s="20">
        <v>1</v>
      </c>
      <c r="C12" s="20">
        <v>8</v>
      </c>
      <c r="D12" s="20">
        <v>0</v>
      </c>
      <c r="E12" s="30">
        <v>9</v>
      </c>
      <c r="F12" s="30">
        <v>0</v>
      </c>
      <c r="G12" s="20">
        <f t="shared" si="0"/>
        <v>18</v>
      </c>
      <c r="H12" s="7"/>
      <c r="I12" s="7"/>
    </row>
    <row r="13" spans="1:9" ht="15" x14ac:dyDescent="0.25">
      <c r="A13" s="17" t="s">
        <v>11</v>
      </c>
      <c r="B13" s="20">
        <v>18</v>
      </c>
      <c r="C13" s="20">
        <v>7</v>
      </c>
      <c r="D13" s="20">
        <v>6</v>
      </c>
      <c r="E13" s="30">
        <v>21</v>
      </c>
      <c r="F13" s="30">
        <v>15</v>
      </c>
      <c r="G13" s="20">
        <f t="shared" si="0"/>
        <v>67</v>
      </c>
      <c r="H13" s="7"/>
      <c r="I13" s="7"/>
    </row>
    <row r="14" spans="1:9" ht="15" x14ac:dyDescent="0.25">
      <c r="A14" s="16" t="s">
        <v>12</v>
      </c>
      <c r="B14" s="20">
        <v>36</v>
      </c>
      <c r="C14" s="20">
        <v>30</v>
      </c>
      <c r="D14" s="20">
        <v>8</v>
      </c>
      <c r="E14" s="30">
        <v>134</v>
      </c>
      <c r="F14" s="30">
        <v>13</v>
      </c>
      <c r="G14" s="20">
        <f t="shared" si="0"/>
        <v>221</v>
      </c>
      <c r="H14" s="7"/>
      <c r="I14" s="7"/>
    </row>
    <row r="15" spans="1:9" ht="15" x14ac:dyDescent="0.25">
      <c r="A15" s="16" t="s">
        <v>13</v>
      </c>
      <c r="B15" s="20">
        <v>5</v>
      </c>
      <c r="C15" s="20">
        <v>6</v>
      </c>
      <c r="D15" s="20">
        <v>0</v>
      </c>
      <c r="E15" s="30">
        <v>10</v>
      </c>
      <c r="F15" s="30">
        <v>2</v>
      </c>
      <c r="G15" s="20">
        <f t="shared" si="0"/>
        <v>23</v>
      </c>
      <c r="H15" s="7"/>
      <c r="I15" s="7"/>
    </row>
    <row r="16" spans="1:9" ht="15" x14ac:dyDescent="0.25">
      <c r="A16" s="17" t="s">
        <v>14</v>
      </c>
      <c r="B16" s="20">
        <v>62</v>
      </c>
      <c r="C16" s="20">
        <v>49</v>
      </c>
      <c r="D16" s="20">
        <v>68</v>
      </c>
      <c r="E16" s="30">
        <v>85</v>
      </c>
      <c r="F16" s="30">
        <v>107</v>
      </c>
      <c r="G16" s="20">
        <f t="shared" si="0"/>
        <v>371</v>
      </c>
      <c r="H16" s="7"/>
      <c r="I16" s="7"/>
    </row>
    <row r="17" spans="1:9" ht="15" x14ac:dyDescent="0.25">
      <c r="A17" s="17" t="s">
        <v>15</v>
      </c>
      <c r="B17" s="20">
        <v>1</v>
      </c>
      <c r="C17" s="20">
        <v>2</v>
      </c>
      <c r="D17" s="20">
        <v>0</v>
      </c>
      <c r="E17" s="30">
        <v>5</v>
      </c>
      <c r="F17" s="30">
        <v>0</v>
      </c>
      <c r="G17" s="20">
        <f t="shared" si="0"/>
        <v>8</v>
      </c>
      <c r="H17" s="7"/>
      <c r="I17" s="7"/>
    </row>
    <row r="18" spans="1:9" ht="15" x14ac:dyDescent="0.25">
      <c r="A18" s="15" t="s">
        <v>16</v>
      </c>
      <c r="B18" s="20">
        <v>2</v>
      </c>
      <c r="C18" s="20">
        <v>2</v>
      </c>
      <c r="D18" s="20">
        <v>0</v>
      </c>
      <c r="E18" s="30">
        <v>8</v>
      </c>
      <c r="F18" s="30">
        <v>0</v>
      </c>
      <c r="G18" s="20">
        <f t="shared" si="0"/>
        <v>12</v>
      </c>
      <c r="H18" s="7"/>
      <c r="I18" s="7"/>
    </row>
    <row r="19" spans="1:9" ht="15" x14ac:dyDescent="0.25">
      <c r="A19" s="15" t="s">
        <v>17</v>
      </c>
      <c r="B19" s="20">
        <v>0</v>
      </c>
      <c r="C19" s="20">
        <v>0</v>
      </c>
      <c r="D19" s="20">
        <v>0</v>
      </c>
      <c r="E19" s="30">
        <v>4</v>
      </c>
      <c r="F19" s="30">
        <v>0</v>
      </c>
      <c r="G19" s="20">
        <f t="shared" si="0"/>
        <v>4</v>
      </c>
      <c r="H19" s="7"/>
      <c r="I19" s="7"/>
    </row>
    <row r="20" spans="1:9" ht="15" x14ac:dyDescent="0.25">
      <c r="A20" s="15" t="s">
        <v>20</v>
      </c>
      <c r="B20" s="20">
        <v>17</v>
      </c>
      <c r="C20" s="20">
        <v>2</v>
      </c>
      <c r="D20" s="20">
        <v>0</v>
      </c>
      <c r="E20" s="30">
        <v>6</v>
      </c>
      <c r="F20" s="30">
        <v>2</v>
      </c>
      <c r="G20" s="20">
        <f t="shared" si="0"/>
        <v>27</v>
      </c>
      <c r="H20" s="7"/>
      <c r="I20" s="7"/>
    </row>
    <row r="21" spans="1:9" ht="15" x14ac:dyDescent="0.25">
      <c r="A21" s="15" t="s">
        <v>21</v>
      </c>
      <c r="B21" s="20">
        <v>8</v>
      </c>
      <c r="C21" s="20">
        <v>25</v>
      </c>
      <c r="D21" s="20">
        <v>5</v>
      </c>
      <c r="E21" s="30">
        <v>19</v>
      </c>
      <c r="F21" s="30">
        <v>2</v>
      </c>
      <c r="G21" s="20">
        <f t="shared" si="0"/>
        <v>59</v>
      </c>
      <c r="H21" s="7"/>
      <c r="I21" s="7"/>
    </row>
    <row r="22" spans="1:9" ht="15" x14ac:dyDescent="0.25">
      <c r="A22" s="15" t="s">
        <v>18</v>
      </c>
      <c r="B22" s="20">
        <v>1</v>
      </c>
      <c r="C22" s="20">
        <v>1</v>
      </c>
      <c r="D22" s="20">
        <v>1</v>
      </c>
      <c r="E22" s="30">
        <v>7</v>
      </c>
      <c r="F22" s="30">
        <v>2</v>
      </c>
      <c r="G22" s="20">
        <f t="shared" si="0"/>
        <v>12</v>
      </c>
      <c r="H22" s="6"/>
      <c r="I22" s="6"/>
    </row>
    <row r="23" spans="1:9" ht="15" x14ac:dyDescent="0.25">
      <c r="A23" s="15" t="s">
        <v>0</v>
      </c>
      <c r="B23" s="20">
        <v>5</v>
      </c>
      <c r="C23" s="20">
        <v>1</v>
      </c>
      <c r="D23" s="20">
        <v>0</v>
      </c>
      <c r="E23" s="30">
        <v>13</v>
      </c>
      <c r="F23" s="30">
        <v>1</v>
      </c>
      <c r="G23" s="20">
        <f t="shared" si="0"/>
        <v>20</v>
      </c>
    </row>
    <row r="24" spans="1:9" ht="15" x14ac:dyDescent="0.25">
      <c r="A24" s="15" t="s">
        <v>22</v>
      </c>
      <c r="B24" s="20">
        <v>14</v>
      </c>
      <c r="C24" s="20">
        <v>2</v>
      </c>
      <c r="D24" s="20">
        <v>0</v>
      </c>
      <c r="E24" s="30">
        <v>9</v>
      </c>
      <c r="F24" s="30">
        <v>1</v>
      </c>
      <c r="G24" s="20">
        <f t="shared" si="0"/>
        <v>26</v>
      </c>
    </row>
    <row r="25" spans="1:9" ht="15" x14ac:dyDescent="0.25">
      <c r="A25" s="15" t="s">
        <v>23</v>
      </c>
      <c r="B25" s="20">
        <v>2</v>
      </c>
      <c r="C25" s="20">
        <v>2</v>
      </c>
      <c r="D25" s="20">
        <v>0</v>
      </c>
      <c r="E25" s="30">
        <v>10</v>
      </c>
      <c r="F25" s="30">
        <v>2</v>
      </c>
      <c r="G25" s="20">
        <f t="shared" si="0"/>
        <v>16</v>
      </c>
    </row>
    <row r="26" spans="1:9" ht="15" x14ac:dyDescent="0.25">
      <c r="A26" s="15" t="s">
        <v>19</v>
      </c>
      <c r="B26" s="20">
        <v>14</v>
      </c>
      <c r="C26" s="20">
        <v>3</v>
      </c>
      <c r="D26" s="20">
        <v>11</v>
      </c>
      <c r="E26" s="30">
        <v>2</v>
      </c>
      <c r="F26" s="30">
        <v>12</v>
      </c>
      <c r="G26" s="20">
        <f t="shared" si="0"/>
        <v>42</v>
      </c>
    </row>
    <row r="27" spans="1:9" ht="15" x14ac:dyDescent="0.25">
      <c r="A27" s="15" t="s">
        <v>24</v>
      </c>
      <c r="B27" s="20">
        <v>23</v>
      </c>
      <c r="C27" s="20">
        <v>5</v>
      </c>
      <c r="D27" s="20">
        <v>4</v>
      </c>
      <c r="E27" s="30">
        <v>32</v>
      </c>
      <c r="F27" s="30">
        <v>9</v>
      </c>
      <c r="G27" s="20">
        <f t="shared" si="0"/>
        <v>73</v>
      </c>
    </row>
    <row r="28" spans="1:9" ht="15.75" thickBot="1" x14ac:dyDescent="0.3">
      <c r="A28" s="18" t="s">
        <v>29</v>
      </c>
      <c r="B28" s="21">
        <v>0</v>
      </c>
      <c r="C28" s="21">
        <v>0</v>
      </c>
      <c r="D28" s="21">
        <v>0</v>
      </c>
      <c r="E28" s="31">
        <v>0</v>
      </c>
      <c r="F28" s="31">
        <v>0</v>
      </c>
      <c r="G28" s="21">
        <f t="shared" si="0"/>
        <v>0</v>
      </c>
    </row>
    <row r="29" spans="1:9" ht="15.75" thickBot="1" x14ac:dyDescent="0.3">
      <c r="A29" s="10" t="s">
        <v>1</v>
      </c>
      <c r="B29" s="11">
        <f t="shared" ref="B29:G29" si="1">SUM(B8:B28)</f>
        <v>349</v>
      </c>
      <c r="C29" s="11">
        <f t="shared" si="1"/>
        <v>232</v>
      </c>
      <c r="D29" s="11">
        <f t="shared" si="1"/>
        <v>141</v>
      </c>
      <c r="E29" s="11">
        <f t="shared" si="1"/>
        <v>590</v>
      </c>
      <c r="F29" s="25">
        <f t="shared" si="1"/>
        <v>255</v>
      </c>
      <c r="G29" s="10">
        <f t="shared" si="1"/>
        <v>1567</v>
      </c>
    </row>
  </sheetData>
  <mergeCells count="3">
    <mergeCell ref="A4:F4"/>
    <mergeCell ref="A5:F5"/>
    <mergeCell ref="A3:G3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workbookViewId="0">
      <selection activeCell="G34" sqref="G34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37</v>
      </c>
    </row>
    <row r="2" spans="1:9" x14ac:dyDescent="0.2">
      <c r="A2" s="2"/>
    </row>
    <row r="3" spans="1:9" x14ac:dyDescent="0.2">
      <c r="A3" s="64" t="s">
        <v>28</v>
      </c>
      <c r="B3" s="65"/>
      <c r="C3" s="65"/>
      <c r="D3" s="65"/>
      <c r="E3" s="65"/>
      <c r="F3" s="65"/>
      <c r="G3" s="65"/>
    </row>
    <row r="4" spans="1:9" ht="15" x14ac:dyDescent="0.25">
      <c r="A4" s="69" t="s">
        <v>49</v>
      </c>
      <c r="B4" s="70"/>
      <c r="C4" s="70"/>
      <c r="D4" s="70"/>
      <c r="E4" s="70"/>
      <c r="F4" s="70"/>
    </row>
    <row r="5" spans="1:9" ht="15" thickBot="1" x14ac:dyDescent="0.25">
      <c r="A5" s="68"/>
      <c r="B5" s="68"/>
      <c r="C5" s="68"/>
      <c r="D5" s="68"/>
      <c r="E5" s="68"/>
      <c r="F5" s="68"/>
    </row>
    <row r="6" spans="1:9" ht="15.75" thickBot="1" x14ac:dyDescent="0.3">
      <c r="A6" s="3" t="s">
        <v>2</v>
      </c>
      <c r="B6" s="37" t="s">
        <v>3</v>
      </c>
      <c r="C6" s="13" t="s">
        <v>26</v>
      </c>
      <c r="D6" s="13" t="s">
        <v>25</v>
      </c>
      <c r="E6" s="13" t="s">
        <v>4</v>
      </c>
      <c r="F6" s="24" t="s">
        <v>5</v>
      </c>
      <c r="G6" s="24" t="s">
        <v>1</v>
      </c>
      <c r="H6" s="6"/>
      <c r="I6" s="6"/>
    </row>
    <row r="7" spans="1:9" ht="15" x14ac:dyDescent="0.25">
      <c r="A7" s="38"/>
      <c r="B7" s="27"/>
      <c r="C7" s="28"/>
      <c r="D7" s="28"/>
      <c r="E7" s="29"/>
      <c r="F7" s="29"/>
      <c r="G7" s="28"/>
      <c r="H7" s="7"/>
      <c r="I7" s="7"/>
    </row>
    <row r="8" spans="1:9" ht="15" x14ac:dyDescent="0.25">
      <c r="A8" s="15" t="s">
        <v>6</v>
      </c>
      <c r="B8" s="20">
        <v>58</v>
      </c>
      <c r="C8" s="20">
        <v>87</v>
      </c>
      <c r="D8" s="20">
        <v>58</v>
      </c>
      <c r="E8" s="30">
        <v>108</v>
      </c>
      <c r="F8" s="30">
        <v>25</v>
      </c>
      <c r="G8" s="20">
        <f>SUM(B8:F8)</f>
        <v>336</v>
      </c>
      <c r="H8" s="7"/>
      <c r="I8" s="7"/>
    </row>
    <row r="9" spans="1:9" ht="15" x14ac:dyDescent="0.25">
      <c r="A9" s="15" t="s">
        <v>7</v>
      </c>
      <c r="B9" s="20">
        <v>0</v>
      </c>
      <c r="C9" s="20">
        <v>0</v>
      </c>
      <c r="D9" s="20">
        <v>0</v>
      </c>
      <c r="E9" s="30">
        <v>0</v>
      </c>
      <c r="F9" s="30">
        <v>0</v>
      </c>
      <c r="G9" s="20">
        <f t="shared" ref="G9:G28" si="0">SUM(B9:F9)</f>
        <v>0</v>
      </c>
      <c r="H9" s="7"/>
      <c r="I9" s="7"/>
    </row>
    <row r="10" spans="1:9" ht="15" x14ac:dyDescent="0.25">
      <c r="A10" s="16" t="s">
        <v>8</v>
      </c>
      <c r="B10" s="20">
        <v>50</v>
      </c>
      <c r="C10" s="20">
        <v>19</v>
      </c>
      <c r="D10" s="20">
        <v>2</v>
      </c>
      <c r="E10" s="30">
        <v>17</v>
      </c>
      <c r="F10" s="30">
        <v>7</v>
      </c>
      <c r="G10" s="20">
        <f t="shared" si="0"/>
        <v>95</v>
      </c>
      <c r="H10" s="7"/>
      <c r="I10" s="7"/>
    </row>
    <row r="11" spans="1:9" ht="15" x14ac:dyDescent="0.25">
      <c r="A11" s="16" t="s">
        <v>9</v>
      </c>
      <c r="B11" s="20">
        <v>0</v>
      </c>
      <c r="C11" s="20">
        <v>0</v>
      </c>
      <c r="D11" s="20">
        <v>0</v>
      </c>
      <c r="E11" s="30">
        <v>0</v>
      </c>
      <c r="F11" s="30">
        <v>0</v>
      </c>
      <c r="G11" s="20">
        <f t="shared" si="0"/>
        <v>0</v>
      </c>
      <c r="H11" s="7"/>
      <c r="I11" s="7"/>
    </row>
    <row r="12" spans="1:9" ht="15" x14ac:dyDescent="0.25">
      <c r="A12" s="17" t="s">
        <v>10</v>
      </c>
      <c r="B12" s="20">
        <v>0</v>
      </c>
      <c r="C12" s="20">
        <v>3</v>
      </c>
      <c r="D12" s="20">
        <v>0</v>
      </c>
      <c r="E12" s="30">
        <v>2</v>
      </c>
      <c r="F12" s="30">
        <v>0</v>
      </c>
      <c r="G12" s="20">
        <f t="shared" si="0"/>
        <v>5</v>
      </c>
      <c r="H12" s="7"/>
      <c r="I12" s="7"/>
    </row>
    <row r="13" spans="1:9" ht="15" x14ac:dyDescent="0.25">
      <c r="A13" s="17" t="s">
        <v>11</v>
      </c>
      <c r="B13" s="20">
        <v>55</v>
      </c>
      <c r="C13" s="20">
        <v>13</v>
      </c>
      <c r="D13" s="20">
        <v>1</v>
      </c>
      <c r="E13" s="30">
        <v>23</v>
      </c>
      <c r="F13" s="30">
        <v>14</v>
      </c>
      <c r="G13" s="20">
        <f t="shared" si="0"/>
        <v>106</v>
      </c>
      <c r="H13" s="7"/>
      <c r="I13" s="7"/>
    </row>
    <row r="14" spans="1:9" ht="15" x14ac:dyDescent="0.25">
      <c r="A14" s="16" t="s">
        <v>12</v>
      </c>
      <c r="B14" s="20">
        <v>80</v>
      </c>
      <c r="C14" s="20">
        <v>11</v>
      </c>
      <c r="D14" s="20">
        <v>6</v>
      </c>
      <c r="E14" s="30">
        <v>104</v>
      </c>
      <c r="F14" s="30">
        <v>13</v>
      </c>
      <c r="G14" s="20">
        <f t="shared" si="0"/>
        <v>214</v>
      </c>
      <c r="H14" s="7"/>
      <c r="I14" s="7"/>
    </row>
    <row r="15" spans="1:9" ht="15" x14ac:dyDescent="0.25">
      <c r="A15" s="16" t="s">
        <v>13</v>
      </c>
      <c r="B15" s="20">
        <v>5</v>
      </c>
      <c r="C15" s="20">
        <v>16</v>
      </c>
      <c r="D15" s="20">
        <v>2</v>
      </c>
      <c r="E15" s="30">
        <v>17</v>
      </c>
      <c r="F15" s="30">
        <v>2</v>
      </c>
      <c r="G15" s="20">
        <f t="shared" si="0"/>
        <v>42</v>
      </c>
      <c r="H15" s="7"/>
      <c r="I15" s="7"/>
    </row>
    <row r="16" spans="1:9" ht="15" x14ac:dyDescent="0.25">
      <c r="A16" s="17" t="s">
        <v>14</v>
      </c>
      <c r="B16" s="20">
        <v>31</v>
      </c>
      <c r="C16" s="20">
        <v>28</v>
      </c>
      <c r="D16" s="20">
        <v>60</v>
      </c>
      <c r="E16" s="30">
        <v>57</v>
      </c>
      <c r="F16" s="30">
        <v>33</v>
      </c>
      <c r="G16" s="20">
        <f t="shared" si="0"/>
        <v>209</v>
      </c>
      <c r="H16" s="7"/>
      <c r="I16" s="7"/>
    </row>
    <row r="17" spans="1:9" ht="15" x14ac:dyDescent="0.25">
      <c r="A17" s="17" t="s">
        <v>15</v>
      </c>
      <c r="B17" s="20">
        <v>4</v>
      </c>
      <c r="C17" s="20">
        <v>0</v>
      </c>
      <c r="D17" s="20">
        <v>1</v>
      </c>
      <c r="E17" s="30">
        <v>3</v>
      </c>
      <c r="F17" s="30">
        <v>0</v>
      </c>
      <c r="G17" s="20">
        <f t="shared" si="0"/>
        <v>8</v>
      </c>
      <c r="H17" s="7"/>
      <c r="I17" s="7"/>
    </row>
    <row r="18" spans="1:9" ht="15" x14ac:dyDescent="0.25">
      <c r="A18" s="15" t="s">
        <v>16</v>
      </c>
      <c r="B18" s="20">
        <v>0</v>
      </c>
      <c r="C18" s="20">
        <v>1</v>
      </c>
      <c r="D18" s="20">
        <v>0</v>
      </c>
      <c r="E18" s="30">
        <v>7</v>
      </c>
      <c r="F18" s="30">
        <v>0</v>
      </c>
      <c r="G18" s="20">
        <f t="shared" si="0"/>
        <v>8</v>
      </c>
      <c r="H18" s="7"/>
      <c r="I18" s="7"/>
    </row>
    <row r="19" spans="1:9" ht="15" x14ac:dyDescent="0.25">
      <c r="A19" s="15" t="s">
        <v>17</v>
      </c>
      <c r="B19" s="20">
        <v>2</v>
      </c>
      <c r="C19" s="20">
        <v>1</v>
      </c>
      <c r="D19" s="20">
        <v>0</v>
      </c>
      <c r="E19" s="30">
        <v>8</v>
      </c>
      <c r="F19" s="30">
        <v>0</v>
      </c>
      <c r="G19" s="20">
        <f t="shared" si="0"/>
        <v>11</v>
      </c>
      <c r="H19" s="7"/>
      <c r="I19" s="7"/>
    </row>
    <row r="20" spans="1:9" ht="15" x14ac:dyDescent="0.25">
      <c r="A20" s="15" t="s">
        <v>20</v>
      </c>
      <c r="B20" s="20">
        <v>19</v>
      </c>
      <c r="C20" s="20">
        <v>6</v>
      </c>
      <c r="D20" s="20">
        <v>1</v>
      </c>
      <c r="E20" s="30">
        <v>21</v>
      </c>
      <c r="F20" s="30">
        <v>6</v>
      </c>
      <c r="G20" s="20">
        <f t="shared" si="0"/>
        <v>53</v>
      </c>
      <c r="H20" s="7"/>
      <c r="I20" s="7"/>
    </row>
    <row r="21" spans="1:9" ht="15" x14ac:dyDescent="0.25">
      <c r="A21" s="15" t="s">
        <v>21</v>
      </c>
      <c r="B21" s="20">
        <v>7</v>
      </c>
      <c r="C21" s="20">
        <v>8</v>
      </c>
      <c r="D21" s="20">
        <v>1</v>
      </c>
      <c r="E21" s="30">
        <v>11</v>
      </c>
      <c r="F21" s="30">
        <v>1</v>
      </c>
      <c r="G21" s="20">
        <f t="shared" si="0"/>
        <v>28</v>
      </c>
      <c r="H21" s="7"/>
      <c r="I21" s="7"/>
    </row>
    <row r="22" spans="1:9" ht="15" x14ac:dyDescent="0.25">
      <c r="A22" s="15" t="s">
        <v>18</v>
      </c>
      <c r="B22" s="20">
        <v>51</v>
      </c>
      <c r="C22" s="20">
        <v>12</v>
      </c>
      <c r="D22" s="20">
        <v>2</v>
      </c>
      <c r="E22" s="30">
        <v>36</v>
      </c>
      <c r="F22" s="30">
        <v>3</v>
      </c>
      <c r="G22" s="20">
        <f t="shared" si="0"/>
        <v>104</v>
      </c>
      <c r="H22" s="6"/>
      <c r="I22" s="6"/>
    </row>
    <row r="23" spans="1:9" ht="15" x14ac:dyDescent="0.25">
      <c r="A23" s="15" t="s">
        <v>0</v>
      </c>
      <c r="B23" s="20">
        <v>3</v>
      </c>
      <c r="C23" s="20">
        <v>2</v>
      </c>
      <c r="D23" s="20">
        <v>1</v>
      </c>
      <c r="E23" s="30">
        <v>2</v>
      </c>
      <c r="F23" s="30">
        <v>0</v>
      </c>
      <c r="G23" s="20">
        <f t="shared" si="0"/>
        <v>8</v>
      </c>
    </row>
    <row r="24" spans="1:9" ht="15" x14ac:dyDescent="0.25">
      <c r="A24" s="15" t="s">
        <v>22</v>
      </c>
      <c r="B24" s="20">
        <v>25</v>
      </c>
      <c r="C24" s="20">
        <v>2</v>
      </c>
      <c r="D24" s="20">
        <v>2</v>
      </c>
      <c r="E24" s="30">
        <v>7</v>
      </c>
      <c r="F24" s="30">
        <v>14</v>
      </c>
      <c r="G24" s="20">
        <f t="shared" si="0"/>
        <v>50</v>
      </c>
    </row>
    <row r="25" spans="1:9" ht="15" x14ac:dyDescent="0.25">
      <c r="A25" s="15" t="s">
        <v>23</v>
      </c>
      <c r="B25" s="20">
        <v>19</v>
      </c>
      <c r="C25" s="20">
        <v>1</v>
      </c>
      <c r="D25" s="20">
        <v>3</v>
      </c>
      <c r="E25" s="30">
        <v>3</v>
      </c>
      <c r="F25" s="30">
        <v>0</v>
      </c>
      <c r="G25" s="20">
        <f t="shared" si="0"/>
        <v>26</v>
      </c>
    </row>
    <row r="26" spans="1:9" ht="15" x14ac:dyDescent="0.25">
      <c r="A26" s="15" t="s">
        <v>19</v>
      </c>
      <c r="B26" s="20">
        <v>15</v>
      </c>
      <c r="C26" s="20">
        <v>0</v>
      </c>
      <c r="D26" s="20">
        <v>2</v>
      </c>
      <c r="E26" s="30">
        <v>16</v>
      </c>
      <c r="F26" s="30">
        <v>5</v>
      </c>
      <c r="G26" s="20">
        <f t="shared" si="0"/>
        <v>38</v>
      </c>
    </row>
    <row r="27" spans="1:9" ht="15" x14ac:dyDescent="0.25">
      <c r="A27" s="15" t="s">
        <v>24</v>
      </c>
      <c r="B27" s="20">
        <v>32</v>
      </c>
      <c r="C27" s="20">
        <v>11</v>
      </c>
      <c r="D27" s="20">
        <v>2</v>
      </c>
      <c r="E27" s="30">
        <v>36</v>
      </c>
      <c r="F27" s="30">
        <v>19</v>
      </c>
      <c r="G27" s="20">
        <f t="shared" si="0"/>
        <v>100</v>
      </c>
    </row>
    <row r="28" spans="1:9" ht="15.75" thickBot="1" x14ac:dyDescent="0.3">
      <c r="A28" s="18" t="s">
        <v>29</v>
      </c>
      <c r="B28" s="21">
        <v>0</v>
      </c>
      <c r="C28" s="21">
        <v>0</v>
      </c>
      <c r="D28" s="21">
        <v>0</v>
      </c>
      <c r="E28" s="31">
        <v>0</v>
      </c>
      <c r="F28" s="31">
        <v>0</v>
      </c>
      <c r="G28" s="21">
        <f t="shared" si="0"/>
        <v>0</v>
      </c>
    </row>
    <row r="29" spans="1:9" ht="15.75" thickBot="1" x14ac:dyDescent="0.3">
      <c r="A29" s="10" t="s">
        <v>1</v>
      </c>
      <c r="B29" s="11">
        <f t="shared" ref="B29:G29" si="1">SUM(B8:B28)</f>
        <v>456</v>
      </c>
      <c r="C29" s="11">
        <f t="shared" si="1"/>
        <v>221</v>
      </c>
      <c r="D29" s="11">
        <f t="shared" si="1"/>
        <v>144</v>
      </c>
      <c r="E29" s="11">
        <f t="shared" si="1"/>
        <v>478</v>
      </c>
      <c r="F29" s="25">
        <f t="shared" si="1"/>
        <v>142</v>
      </c>
      <c r="G29" s="10">
        <f t="shared" si="1"/>
        <v>1441</v>
      </c>
    </row>
  </sheetData>
  <mergeCells count="3">
    <mergeCell ref="A4:F4"/>
    <mergeCell ref="A5:F5"/>
    <mergeCell ref="A3:G3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workbookViewId="0">
      <selection activeCell="H19" sqref="H19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38</v>
      </c>
    </row>
    <row r="2" spans="1:9" x14ac:dyDescent="0.2">
      <c r="A2" s="2"/>
    </row>
    <row r="3" spans="1:9" x14ac:dyDescent="0.2">
      <c r="A3" s="64" t="s">
        <v>28</v>
      </c>
      <c r="B3" s="65"/>
      <c r="C3" s="65"/>
      <c r="D3" s="65"/>
      <c r="E3" s="65"/>
      <c r="F3" s="65"/>
      <c r="G3" s="65"/>
    </row>
    <row r="4" spans="1:9" ht="15" x14ac:dyDescent="0.25">
      <c r="A4" s="69" t="s">
        <v>50</v>
      </c>
      <c r="B4" s="70"/>
      <c r="C4" s="70"/>
      <c r="D4" s="70"/>
      <c r="E4" s="70"/>
      <c r="F4" s="70"/>
    </row>
    <row r="5" spans="1:9" ht="15" thickBot="1" x14ac:dyDescent="0.25">
      <c r="A5" s="68"/>
      <c r="B5" s="68"/>
      <c r="C5" s="68"/>
      <c r="D5" s="68"/>
      <c r="E5" s="68"/>
      <c r="F5" s="68"/>
    </row>
    <row r="6" spans="1:9" ht="15.75" thickBot="1" x14ac:dyDescent="0.3">
      <c r="A6" s="12" t="s">
        <v>2</v>
      </c>
      <c r="B6" s="13" t="s">
        <v>3</v>
      </c>
      <c r="C6" s="13" t="s">
        <v>26</v>
      </c>
      <c r="D6" s="13" t="s">
        <v>25</v>
      </c>
      <c r="E6" s="13" t="s">
        <v>4</v>
      </c>
      <c r="F6" s="24" t="s">
        <v>5</v>
      </c>
      <c r="G6" s="24" t="s">
        <v>1</v>
      </c>
      <c r="H6" s="6"/>
      <c r="I6" s="6"/>
    </row>
    <row r="7" spans="1:9" ht="15" x14ac:dyDescent="0.25">
      <c r="A7" s="26"/>
      <c r="B7" s="27"/>
      <c r="C7" s="28"/>
      <c r="D7" s="28"/>
      <c r="E7" s="29"/>
      <c r="F7" s="29"/>
      <c r="G7" s="28"/>
      <c r="H7" s="7"/>
      <c r="I7" s="7"/>
    </row>
    <row r="8" spans="1:9" ht="15" x14ac:dyDescent="0.25">
      <c r="A8" s="15" t="s">
        <v>6</v>
      </c>
      <c r="B8" s="20">
        <v>38</v>
      </c>
      <c r="C8" s="20">
        <v>73</v>
      </c>
      <c r="D8" s="20">
        <v>36</v>
      </c>
      <c r="E8" s="30">
        <v>44</v>
      </c>
      <c r="F8" s="30">
        <v>20</v>
      </c>
      <c r="G8" s="20">
        <f>SUM(B8:F8)</f>
        <v>211</v>
      </c>
      <c r="H8" s="7"/>
      <c r="I8" s="7"/>
    </row>
    <row r="9" spans="1:9" ht="15" x14ac:dyDescent="0.25">
      <c r="A9" s="15" t="s">
        <v>7</v>
      </c>
      <c r="B9" s="20">
        <v>0</v>
      </c>
      <c r="C9" s="20">
        <v>0</v>
      </c>
      <c r="D9" s="20">
        <v>0</v>
      </c>
      <c r="E9" s="30">
        <v>0</v>
      </c>
      <c r="F9" s="30">
        <v>0</v>
      </c>
      <c r="G9" s="20">
        <f t="shared" ref="G9:G28" si="0">SUM(B9:F9)</f>
        <v>0</v>
      </c>
      <c r="H9" s="7"/>
      <c r="I9" s="7"/>
    </row>
    <row r="10" spans="1:9" ht="15" x14ac:dyDescent="0.25">
      <c r="A10" s="16" t="s">
        <v>8</v>
      </c>
      <c r="B10" s="20">
        <v>31</v>
      </c>
      <c r="C10" s="20">
        <v>2</v>
      </c>
      <c r="D10" s="20">
        <v>11</v>
      </c>
      <c r="E10" s="30">
        <v>50</v>
      </c>
      <c r="F10" s="30">
        <v>6</v>
      </c>
      <c r="G10" s="20">
        <f t="shared" si="0"/>
        <v>100</v>
      </c>
      <c r="H10" s="7"/>
      <c r="I10" s="7"/>
    </row>
    <row r="11" spans="1:9" ht="15" x14ac:dyDescent="0.25">
      <c r="A11" s="16" t="s">
        <v>9</v>
      </c>
      <c r="B11" s="20">
        <v>1</v>
      </c>
      <c r="C11" s="20">
        <v>0</v>
      </c>
      <c r="D11" s="20">
        <v>0</v>
      </c>
      <c r="E11" s="30">
        <v>1</v>
      </c>
      <c r="F11" s="30">
        <v>0</v>
      </c>
      <c r="G11" s="20">
        <f t="shared" si="0"/>
        <v>2</v>
      </c>
      <c r="H11" s="7"/>
      <c r="I11" s="7"/>
    </row>
    <row r="12" spans="1:9" ht="15" x14ac:dyDescent="0.25">
      <c r="A12" s="17" t="s">
        <v>10</v>
      </c>
      <c r="B12" s="20">
        <v>0</v>
      </c>
      <c r="C12" s="20">
        <v>1</v>
      </c>
      <c r="D12" s="20">
        <v>1</v>
      </c>
      <c r="E12" s="30">
        <v>1</v>
      </c>
      <c r="F12" s="30">
        <v>0</v>
      </c>
      <c r="G12" s="20">
        <f t="shared" si="0"/>
        <v>3</v>
      </c>
      <c r="H12" s="7"/>
      <c r="I12" s="7"/>
    </row>
    <row r="13" spans="1:9" ht="15" x14ac:dyDescent="0.25">
      <c r="A13" s="17" t="s">
        <v>11</v>
      </c>
      <c r="B13" s="20">
        <v>17</v>
      </c>
      <c r="C13" s="20">
        <v>6</v>
      </c>
      <c r="D13" s="20">
        <v>7</v>
      </c>
      <c r="E13" s="30">
        <v>36</v>
      </c>
      <c r="F13" s="30">
        <v>4</v>
      </c>
      <c r="G13" s="20">
        <f t="shared" si="0"/>
        <v>70</v>
      </c>
      <c r="H13" s="7"/>
      <c r="I13" s="7"/>
    </row>
    <row r="14" spans="1:9" ht="15" x14ac:dyDescent="0.25">
      <c r="A14" s="16" t="s">
        <v>12</v>
      </c>
      <c r="B14" s="20">
        <v>26</v>
      </c>
      <c r="C14" s="20">
        <v>6</v>
      </c>
      <c r="D14" s="20">
        <v>7</v>
      </c>
      <c r="E14" s="30">
        <v>42</v>
      </c>
      <c r="F14" s="30">
        <v>15</v>
      </c>
      <c r="G14" s="20">
        <f t="shared" si="0"/>
        <v>96</v>
      </c>
      <c r="H14" s="7"/>
      <c r="I14" s="7"/>
    </row>
    <row r="15" spans="1:9" ht="15" x14ac:dyDescent="0.25">
      <c r="A15" s="16" t="s">
        <v>13</v>
      </c>
      <c r="B15" s="20">
        <v>4</v>
      </c>
      <c r="C15" s="20">
        <v>1</v>
      </c>
      <c r="D15" s="20">
        <v>0</v>
      </c>
      <c r="E15" s="30">
        <v>19</v>
      </c>
      <c r="F15" s="30">
        <v>3</v>
      </c>
      <c r="G15" s="20">
        <f t="shared" si="0"/>
        <v>27</v>
      </c>
      <c r="H15" s="7"/>
      <c r="I15" s="7"/>
    </row>
    <row r="16" spans="1:9" ht="15" x14ac:dyDescent="0.25">
      <c r="A16" s="17" t="s">
        <v>14</v>
      </c>
      <c r="B16" s="20">
        <v>34</v>
      </c>
      <c r="C16" s="20">
        <v>51</v>
      </c>
      <c r="D16" s="20">
        <v>105</v>
      </c>
      <c r="E16" s="30">
        <v>80</v>
      </c>
      <c r="F16" s="30">
        <v>61</v>
      </c>
      <c r="G16" s="20">
        <f t="shared" si="0"/>
        <v>331</v>
      </c>
      <c r="H16" s="7"/>
      <c r="I16" s="7"/>
    </row>
    <row r="17" spans="1:9" ht="15" x14ac:dyDescent="0.25">
      <c r="A17" s="17" t="s">
        <v>15</v>
      </c>
      <c r="B17" s="20">
        <v>1</v>
      </c>
      <c r="C17" s="20">
        <v>1</v>
      </c>
      <c r="D17" s="20">
        <v>0</v>
      </c>
      <c r="E17" s="30">
        <v>0</v>
      </c>
      <c r="F17" s="30">
        <v>1</v>
      </c>
      <c r="G17" s="20">
        <f t="shared" si="0"/>
        <v>3</v>
      </c>
      <c r="H17" s="7"/>
      <c r="I17" s="7"/>
    </row>
    <row r="18" spans="1:9" ht="15" x14ac:dyDescent="0.25">
      <c r="A18" s="15" t="s">
        <v>16</v>
      </c>
      <c r="B18" s="20">
        <v>1</v>
      </c>
      <c r="C18" s="20">
        <v>0</v>
      </c>
      <c r="D18" s="20">
        <v>0</v>
      </c>
      <c r="E18" s="30">
        <v>5</v>
      </c>
      <c r="F18" s="30">
        <v>0</v>
      </c>
      <c r="G18" s="20">
        <f t="shared" si="0"/>
        <v>6</v>
      </c>
      <c r="H18" s="7"/>
      <c r="I18" s="7"/>
    </row>
    <row r="19" spans="1:9" ht="15" x14ac:dyDescent="0.25">
      <c r="A19" s="15" t="s">
        <v>17</v>
      </c>
      <c r="B19" s="20">
        <v>0</v>
      </c>
      <c r="C19" s="20">
        <v>1</v>
      </c>
      <c r="D19" s="20">
        <v>1</v>
      </c>
      <c r="E19" s="30">
        <v>1</v>
      </c>
      <c r="F19" s="30">
        <v>1</v>
      </c>
      <c r="G19" s="20">
        <f t="shared" si="0"/>
        <v>4</v>
      </c>
      <c r="H19" s="7"/>
      <c r="I19" s="7"/>
    </row>
    <row r="20" spans="1:9" ht="15" x14ac:dyDescent="0.25">
      <c r="A20" s="15" t="s">
        <v>20</v>
      </c>
      <c r="B20" s="20">
        <v>10</v>
      </c>
      <c r="C20" s="20">
        <v>1</v>
      </c>
      <c r="D20" s="20">
        <v>0</v>
      </c>
      <c r="E20" s="30">
        <v>7</v>
      </c>
      <c r="F20" s="30">
        <v>6</v>
      </c>
      <c r="G20" s="20">
        <f t="shared" si="0"/>
        <v>24</v>
      </c>
      <c r="H20" s="7"/>
      <c r="I20" s="7"/>
    </row>
    <row r="21" spans="1:9" ht="15" x14ac:dyDescent="0.25">
      <c r="A21" s="15" t="s">
        <v>21</v>
      </c>
      <c r="B21" s="20">
        <v>9</v>
      </c>
      <c r="C21" s="20">
        <v>1</v>
      </c>
      <c r="D21" s="20">
        <v>1</v>
      </c>
      <c r="E21" s="30">
        <v>5</v>
      </c>
      <c r="F21" s="30">
        <v>3</v>
      </c>
      <c r="G21" s="20">
        <f t="shared" si="0"/>
        <v>19</v>
      </c>
      <c r="H21" s="7"/>
      <c r="I21" s="7"/>
    </row>
    <row r="22" spans="1:9" ht="15" x14ac:dyDescent="0.25">
      <c r="A22" s="15" t="s">
        <v>18</v>
      </c>
      <c r="B22" s="20">
        <v>0</v>
      </c>
      <c r="C22" s="20">
        <v>0</v>
      </c>
      <c r="D22" s="20">
        <v>0</v>
      </c>
      <c r="E22" s="30">
        <v>0</v>
      </c>
      <c r="F22" s="30">
        <v>5</v>
      </c>
      <c r="G22" s="20">
        <f t="shared" si="0"/>
        <v>5</v>
      </c>
      <c r="H22" s="6"/>
      <c r="I22" s="6"/>
    </row>
    <row r="23" spans="1:9" ht="15" x14ac:dyDescent="0.25">
      <c r="A23" s="15" t="s">
        <v>0</v>
      </c>
      <c r="B23" s="20">
        <v>1</v>
      </c>
      <c r="C23" s="20">
        <v>4</v>
      </c>
      <c r="D23" s="20">
        <v>0</v>
      </c>
      <c r="E23" s="30">
        <v>4</v>
      </c>
      <c r="F23" s="30">
        <v>0</v>
      </c>
      <c r="G23" s="20">
        <f t="shared" si="0"/>
        <v>9</v>
      </c>
    </row>
    <row r="24" spans="1:9" ht="15" x14ac:dyDescent="0.25">
      <c r="A24" s="15" t="s">
        <v>22</v>
      </c>
      <c r="B24" s="20">
        <v>6</v>
      </c>
      <c r="C24" s="20">
        <v>2</v>
      </c>
      <c r="D24" s="20">
        <v>0</v>
      </c>
      <c r="E24" s="30">
        <v>6</v>
      </c>
      <c r="F24" s="30">
        <v>1</v>
      </c>
      <c r="G24" s="20">
        <f t="shared" si="0"/>
        <v>15</v>
      </c>
    </row>
    <row r="25" spans="1:9" ht="15" x14ac:dyDescent="0.25">
      <c r="A25" s="15" t="s">
        <v>23</v>
      </c>
      <c r="B25" s="20">
        <v>7</v>
      </c>
      <c r="C25" s="20">
        <v>3</v>
      </c>
      <c r="D25" s="20">
        <v>3</v>
      </c>
      <c r="E25" s="30">
        <v>4</v>
      </c>
      <c r="F25" s="30">
        <v>3</v>
      </c>
      <c r="G25" s="20">
        <f t="shared" si="0"/>
        <v>20</v>
      </c>
    </row>
    <row r="26" spans="1:9" ht="15" x14ac:dyDescent="0.25">
      <c r="A26" s="15" t="s">
        <v>19</v>
      </c>
      <c r="B26" s="20">
        <v>10</v>
      </c>
      <c r="C26" s="20">
        <v>2</v>
      </c>
      <c r="D26" s="20">
        <v>4</v>
      </c>
      <c r="E26" s="30">
        <v>6</v>
      </c>
      <c r="F26" s="30">
        <v>9</v>
      </c>
      <c r="G26" s="20">
        <f t="shared" si="0"/>
        <v>31</v>
      </c>
    </row>
    <row r="27" spans="1:9" ht="15" x14ac:dyDescent="0.25">
      <c r="A27" s="15" t="s">
        <v>24</v>
      </c>
      <c r="B27" s="20">
        <v>29</v>
      </c>
      <c r="C27" s="20">
        <v>2</v>
      </c>
      <c r="D27" s="20">
        <v>2</v>
      </c>
      <c r="E27" s="30">
        <v>34</v>
      </c>
      <c r="F27" s="30">
        <v>14</v>
      </c>
      <c r="G27" s="20">
        <f t="shared" si="0"/>
        <v>81</v>
      </c>
    </row>
    <row r="28" spans="1:9" ht="15.75" thickBot="1" x14ac:dyDescent="0.3">
      <c r="A28" s="18" t="s">
        <v>29</v>
      </c>
      <c r="B28" s="21">
        <v>0</v>
      </c>
      <c r="C28" s="21">
        <v>0</v>
      </c>
      <c r="D28" s="21">
        <v>0</v>
      </c>
      <c r="E28" s="31">
        <v>0</v>
      </c>
      <c r="F28" s="31">
        <v>0</v>
      </c>
      <c r="G28" s="21">
        <f t="shared" si="0"/>
        <v>0</v>
      </c>
    </row>
    <row r="29" spans="1:9" ht="15.75" thickBot="1" x14ac:dyDescent="0.3">
      <c r="A29" s="10" t="s">
        <v>1</v>
      </c>
      <c r="B29" s="11">
        <f t="shared" ref="B29:G29" si="1">SUM(B8:B28)</f>
        <v>225</v>
      </c>
      <c r="C29" s="11">
        <f t="shared" si="1"/>
        <v>157</v>
      </c>
      <c r="D29" s="11">
        <f t="shared" si="1"/>
        <v>178</v>
      </c>
      <c r="E29" s="11">
        <f t="shared" si="1"/>
        <v>345</v>
      </c>
      <c r="F29" s="25">
        <f t="shared" si="1"/>
        <v>152</v>
      </c>
      <c r="G29" s="10">
        <f t="shared" si="1"/>
        <v>1057</v>
      </c>
    </row>
  </sheetData>
  <mergeCells count="3">
    <mergeCell ref="A4:F4"/>
    <mergeCell ref="A5:F5"/>
    <mergeCell ref="A3:G3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7" zoomScale="80" workbookViewId="0">
      <selection activeCell="C36" sqref="C36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39</v>
      </c>
    </row>
    <row r="2" spans="1:9" x14ac:dyDescent="0.2">
      <c r="A2" s="2"/>
    </row>
    <row r="3" spans="1:9" x14ac:dyDescent="0.2">
      <c r="A3" s="64" t="s">
        <v>28</v>
      </c>
      <c r="B3" s="65"/>
      <c r="C3" s="65"/>
      <c r="D3" s="65"/>
      <c r="E3" s="65"/>
      <c r="F3" s="65"/>
      <c r="G3" s="65"/>
    </row>
    <row r="4" spans="1:9" ht="15" x14ac:dyDescent="0.25">
      <c r="A4" s="69" t="s">
        <v>51</v>
      </c>
      <c r="B4" s="70"/>
      <c r="C4" s="70"/>
      <c r="D4" s="70"/>
      <c r="E4" s="70"/>
      <c r="F4" s="70"/>
    </row>
    <row r="5" spans="1:9" ht="15" thickBot="1" x14ac:dyDescent="0.25">
      <c r="A5" s="68"/>
      <c r="B5" s="68"/>
      <c r="C5" s="68"/>
      <c r="D5" s="68"/>
      <c r="E5" s="68"/>
      <c r="F5" s="68"/>
    </row>
    <row r="6" spans="1:9" ht="15.75" thickBot="1" x14ac:dyDescent="0.3">
      <c r="A6" s="12" t="s">
        <v>2</v>
      </c>
      <c r="B6" s="13" t="s">
        <v>3</v>
      </c>
      <c r="C6" s="13" t="s">
        <v>26</v>
      </c>
      <c r="D6" s="13" t="s">
        <v>25</v>
      </c>
      <c r="E6" s="13" t="s">
        <v>4</v>
      </c>
      <c r="F6" s="24" t="s">
        <v>5</v>
      </c>
      <c r="G6" s="24" t="s">
        <v>1</v>
      </c>
      <c r="H6" s="6"/>
      <c r="I6" s="6"/>
    </row>
    <row r="7" spans="1:9" ht="15" x14ac:dyDescent="0.25">
      <c r="A7" s="26"/>
      <c r="B7" s="27"/>
      <c r="C7" s="28"/>
      <c r="D7" s="28"/>
      <c r="E7" s="29"/>
      <c r="F7" s="29"/>
      <c r="G7" s="28"/>
      <c r="H7" s="7"/>
      <c r="I7" s="7"/>
    </row>
    <row r="8" spans="1:9" ht="15" x14ac:dyDescent="0.25">
      <c r="A8" s="15" t="s">
        <v>6</v>
      </c>
      <c r="B8" s="20">
        <v>112</v>
      </c>
      <c r="C8" s="20">
        <v>70</v>
      </c>
      <c r="D8" s="20">
        <v>36</v>
      </c>
      <c r="E8" s="30">
        <v>42</v>
      </c>
      <c r="F8" s="30">
        <v>24</v>
      </c>
      <c r="G8" s="20">
        <f>SUM(B8:F8)</f>
        <v>284</v>
      </c>
      <c r="H8" s="7"/>
      <c r="I8" s="7"/>
    </row>
    <row r="9" spans="1:9" ht="15" x14ac:dyDescent="0.25">
      <c r="A9" s="15" t="s">
        <v>7</v>
      </c>
      <c r="B9" s="20">
        <v>0</v>
      </c>
      <c r="C9" s="20">
        <v>2</v>
      </c>
      <c r="D9" s="20">
        <v>0</v>
      </c>
      <c r="E9" s="30">
        <v>0</v>
      </c>
      <c r="F9" s="30">
        <v>0</v>
      </c>
      <c r="G9" s="20">
        <f t="shared" ref="G9:G28" si="0">SUM(B9:F9)</f>
        <v>2</v>
      </c>
      <c r="H9" s="7"/>
      <c r="I9" s="7"/>
    </row>
    <row r="10" spans="1:9" ht="15" x14ac:dyDescent="0.25">
      <c r="A10" s="16" t="s">
        <v>8</v>
      </c>
      <c r="B10" s="20">
        <v>38</v>
      </c>
      <c r="C10" s="20">
        <v>16</v>
      </c>
      <c r="D10" s="20">
        <v>2</v>
      </c>
      <c r="E10" s="30">
        <v>25</v>
      </c>
      <c r="F10" s="30">
        <v>16</v>
      </c>
      <c r="G10" s="20">
        <f t="shared" si="0"/>
        <v>97</v>
      </c>
      <c r="H10" s="7"/>
      <c r="I10" s="7"/>
    </row>
    <row r="11" spans="1:9" ht="15" x14ac:dyDescent="0.25">
      <c r="A11" s="16" t="s">
        <v>9</v>
      </c>
      <c r="B11" s="20">
        <v>0</v>
      </c>
      <c r="C11" s="20">
        <v>0</v>
      </c>
      <c r="D11" s="20">
        <v>0</v>
      </c>
      <c r="E11" s="30">
        <v>0</v>
      </c>
      <c r="F11" s="30">
        <v>0</v>
      </c>
      <c r="G11" s="20">
        <f t="shared" si="0"/>
        <v>0</v>
      </c>
      <c r="H11" s="7"/>
      <c r="I11" s="7"/>
    </row>
    <row r="12" spans="1:9" ht="15" x14ac:dyDescent="0.25">
      <c r="A12" s="17" t="s">
        <v>10</v>
      </c>
      <c r="B12" s="20">
        <v>4</v>
      </c>
      <c r="C12" s="20">
        <v>2</v>
      </c>
      <c r="D12" s="20">
        <v>0</v>
      </c>
      <c r="E12" s="30">
        <v>2</v>
      </c>
      <c r="F12" s="30">
        <v>3</v>
      </c>
      <c r="G12" s="20">
        <f t="shared" si="0"/>
        <v>11</v>
      </c>
      <c r="H12" s="7"/>
      <c r="I12" s="7"/>
    </row>
    <row r="13" spans="1:9" ht="15" x14ac:dyDescent="0.25">
      <c r="A13" s="17" t="s">
        <v>11</v>
      </c>
      <c r="B13" s="20">
        <v>29</v>
      </c>
      <c r="C13" s="20">
        <v>12</v>
      </c>
      <c r="D13" s="20">
        <v>15</v>
      </c>
      <c r="E13" s="30">
        <v>12</v>
      </c>
      <c r="F13" s="30">
        <v>14</v>
      </c>
      <c r="G13" s="20">
        <f t="shared" si="0"/>
        <v>82</v>
      </c>
      <c r="H13" s="7"/>
      <c r="I13" s="7"/>
    </row>
    <row r="14" spans="1:9" ht="15" x14ac:dyDescent="0.25">
      <c r="A14" s="16" t="s">
        <v>12</v>
      </c>
      <c r="B14" s="20">
        <v>64</v>
      </c>
      <c r="C14" s="20">
        <v>31</v>
      </c>
      <c r="D14" s="20">
        <v>6</v>
      </c>
      <c r="E14" s="30">
        <v>41</v>
      </c>
      <c r="F14" s="30">
        <v>42</v>
      </c>
      <c r="G14" s="20">
        <f t="shared" si="0"/>
        <v>184</v>
      </c>
      <c r="H14" s="7"/>
      <c r="I14" s="7"/>
    </row>
    <row r="15" spans="1:9" ht="15" x14ac:dyDescent="0.25">
      <c r="A15" s="16" t="s">
        <v>13</v>
      </c>
      <c r="B15" s="20">
        <v>2</v>
      </c>
      <c r="C15" s="20">
        <v>10</v>
      </c>
      <c r="D15" s="20">
        <v>3</v>
      </c>
      <c r="E15" s="30">
        <v>8</v>
      </c>
      <c r="F15" s="30">
        <v>2</v>
      </c>
      <c r="G15" s="20">
        <f t="shared" si="0"/>
        <v>25</v>
      </c>
      <c r="H15" s="7"/>
      <c r="I15" s="7"/>
    </row>
    <row r="16" spans="1:9" ht="15" x14ac:dyDescent="0.25">
      <c r="A16" s="17" t="s">
        <v>14</v>
      </c>
      <c r="B16" s="20">
        <v>23</v>
      </c>
      <c r="C16" s="20">
        <v>24</v>
      </c>
      <c r="D16" s="20">
        <v>42</v>
      </c>
      <c r="E16" s="30">
        <v>54</v>
      </c>
      <c r="F16" s="30">
        <v>80</v>
      </c>
      <c r="G16" s="20">
        <f t="shared" si="0"/>
        <v>223</v>
      </c>
      <c r="H16" s="7"/>
      <c r="I16" s="7"/>
    </row>
    <row r="17" spans="1:9" ht="15" x14ac:dyDescent="0.25">
      <c r="A17" s="17" t="s">
        <v>15</v>
      </c>
      <c r="B17" s="20">
        <v>3</v>
      </c>
      <c r="C17" s="20">
        <v>1</v>
      </c>
      <c r="D17" s="20">
        <v>1</v>
      </c>
      <c r="E17" s="30">
        <v>16</v>
      </c>
      <c r="F17" s="30">
        <v>1</v>
      </c>
      <c r="G17" s="20">
        <f t="shared" si="0"/>
        <v>22</v>
      </c>
      <c r="H17" s="7"/>
      <c r="I17" s="7"/>
    </row>
    <row r="18" spans="1:9" ht="15" x14ac:dyDescent="0.25">
      <c r="A18" s="15" t="s">
        <v>16</v>
      </c>
      <c r="B18" s="20">
        <v>3</v>
      </c>
      <c r="C18" s="20">
        <v>3</v>
      </c>
      <c r="D18" s="20">
        <v>0</v>
      </c>
      <c r="E18" s="30">
        <v>8</v>
      </c>
      <c r="F18" s="30">
        <v>1</v>
      </c>
      <c r="G18" s="20">
        <f t="shared" si="0"/>
        <v>15</v>
      </c>
      <c r="H18" s="7"/>
      <c r="I18" s="7"/>
    </row>
    <row r="19" spans="1:9" ht="15" x14ac:dyDescent="0.25">
      <c r="A19" s="15" t="s">
        <v>17</v>
      </c>
      <c r="B19" s="20">
        <v>2</v>
      </c>
      <c r="C19" s="20">
        <v>1</v>
      </c>
      <c r="D19" s="20">
        <v>0</v>
      </c>
      <c r="E19" s="30">
        <v>4</v>
      </c>
      <c r="F19" s="30">
        <v>3</v>
      </c>
      <c r="G19" s="20">
        <f t="shared" si="0"/>
        <v>10</v>
      </c>
      <c r="H19" s="7"/>
      <c r="I19" s="7"/>
    </row>
    <row r="20" spans="1:9" ht="15" x14ac:dyDescent="0.25">
      <c r="A20" s="15" t="s">
        <v>20</v>
      </c>
      <c r="B20" s="20">
        <v>14</v>
      </c>
      <c r="C20" s="20">
        <v>6</v>
      </c>
      <c r="D20" s="20">
        <v>4</v>
      </c>
      <c r="E20" s="30">
        <v>22</v>
      </c>
      <c r="F20" s="30">
        <v>1</v>
      </c>
      <c r="G20" s="20">
        <f t="shared" si="0"/>
        <v>47</v>
      </c>
      <c r="H20" s="7"/>
      <c r="I20" s="7"/>
    </row>
    <row r="21" spans="1:9" ht="15" x14ac:dyDescent="0.25">
      <c r="A21" s="15" t="s">
        <v>21</v>
      </c>
      <c r="B21" s="20">
        <v>12</v>
      </c>
      <c r="C21" s="20">
        <v>4</v>
      </c>
      <c r="D21" s="20">
        <v>4</v>
      </c>
      <c r="E21" s="30">
        <v>3</v>
      </c>
      <c r="F21" s="30">
        <v>1</v>
      </c>
      <c r="G21" s="20">
        <f t="shared" si="0"/>
        <v>24</v>
      </c>
      <c r="H21" s="7"/>
      <c r="I21" s="7"/>
    </row>
    <row r="22" spans="1:9" ht="15" x14ac:dyDescent="0.25">
      <c r="A22" s="15" t="s">
        <v>18</v>
      </c>
      <c r="B22" s="20">
        <v>5</v>
      </c>
      <c r="C22" s="20">
        <v>1</v>
      </c>
      <c r="D22" s="20">
        <v>0</v>
      </c>
      <c r="E22" s="30">
        <v>2</v>
      </c>
      <c r="F22" s="30">
        <v>2</v>
      </c>
      <c r="G22" s="20">
        <f t="shared" si="0"/>
        <v>10</v>
      </c>
      <c r="H22" s="6"/>
      <c r="I22" s="6"/>
    </row>
    <row r="23" spans="1:9" ht="15" x14ac:dyDescent="0.25">
      <c r="A23" s="15" t="s">
        <v>0</v>
      </c>
      <c r="B23" s="20">
        <v>5</v>
      </c>
      <c r="C23" s="20">
        <v>6</v>
      </c>
      <c r="D23" s="20">
        <v>0</v>
      </c>
      <c r="E23" s="30">
        <v>17</v>
      </c>
      <c r="F23" s="30">
        <v>0</v>
      </c>
      <c r="G23" s="20">
        <f t="shared" si="0"/>
        <v>28</v>
      </c>
    </row>
    <row r="24" spans="1:9" ht="15" x14ac:dyDescent="0.25">
      <c r="A24" s="15" t="s">
        <v>22</v>
      </c>
      <c r="B24" s="20">
        <v>6</v>
      </c>
      <c r="C24" s="20">
        <v>1</v>
      </c>
      <c r="D24" s="20">
        <v>3</v>
      </c>
      <c r="E24" s="30">
        <v>8</v>
      </c>
      <c r="F24" s="30">
        <v>0</v>
      </c>
      <c r="G24" s="20">
        <f t="shared" si="0"/>
        <v>18</v>
      </c>
    </row>
    <row r="25" spans="1:9" ht="15" x14ac:dyDescent="0.25">
      <c r="A25" s="15" t="s">
        <v>23</v>
      </c>
      <c r="B25" s="20">
        <v>19</v>
      </c>
      <c r="C25" s="20">
        <v>10</v>
      </c>
      <c r="D25" s="20">
        <v>1</v>
      </c>
      <c r="E25" s="30">
        <v>3</v>
      </c>
      <c r="F25" s="30">
        <v>1</v>
      </c>
      <c r="G25" s="20">
        <f t="shared" si="0"/>
        <v>34</v>
      </c>
    </row>
    <row r="26" spans="1:9" ht="15" x14ac:dyDescent="0.25">
      <c r="A26" s="15" t="s">
        <v>19</v>
      </c>
      <c r="B26" s="20">
        <v>38</v>
      </c>
      <c r="C26" s="20">
        <v>6</v>
      </c>
      <c r="D26" s="20">
        <v>10</v>
      </c>
      <c r="E26" s="30">
        <v>14</v>
      </c>
      <c r="F26" s="30">
        <v>4</v>
      </c>
      <c r="G26" s="20">
        <f t="shared" si="0"/>
        <v>72</v>
      </c>
    </row>
    <row r="27" spans="1:9" ht="15" x14ac:dyDescent="0.25">
      <c r="A27" s="15" t="s">
        <v>24</v>
      </c>
      <c r="B27" s="20">
        <v>42</v>
      </c>
      <c r="C27" s="20">
        <v>16</v>
      </c>
      <c r="D27" s="20">
        <v>2</v>
      </c>
      <c r="E27" s="30">
        <v>33</v>
      </c>
      <c r="F27" s="30">
        <v>17</v>
      </c>
      <c r="G27" s="20">
        <f t="shared" si="0"/>
        <v>110</v>
      </c>
    </row>
    <row r="28" spans="1:9" ht="15.75" thickBot="1" x14ac:dyDescent="0.3">
      <c r="A28" s="18" t="s">
        <v>29</v>
      </c>
      <c r="B28" s="21">
        <v>0</v>
      </c>
      <c r="C28" s="21">
        <v>0</v>
      </c>
      <c r="D28" s="21">
        <v>0</v>
      </c>
      <c r="E28" s="31">
        <v>0</v>
      </c>
      <c r="F28" s="31">
        <v>0</v>
      </c>
      <c r="G28" s="21">
        <f t="shared" si="0"/>
        <v>0</v>
      </c>
    </row>
    <row r="29" spans="1:9" ht="15.75" thickBot="1" x14ac:dyDescent="0.3">
      <c r="A29" s="10" t="s">
        <v>1</v>
      </c>
      <c r="B29" s="11">
        <f t="shared" ref="B29:G29" si="1">SUM(B8:B28)</f>
        <v>421</v>
      </c>
      <c r="C29" s="11">
        <f t="shared" si="1"/>
        <v>222</v>
      </c>
      <c r="D29" s="11">
        <f t="shared" si="1"/>
        <v>129</v>
      </c>
      <c r="E29" s="11">
        <f t="shared" si="1"/>
        <v>314</v>
      </c>
      <c r="F29" s="25">
        <f t="shared" si="1"/>
        <v>212</v>
      </c>
      <c r="G29" s="10">
        <f t="shared" si="1"/>
        <v>1298</v>
      </c>
    </row>
  </sheetData>
  <mergeCells count="3">
    <mergeCell ref="A4:F4"/>
    <mergeCell ref="A5:F5"/>
    <mergeCell ref="A3:G3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Ιανουάριος</vt:lpstr>
      <vt:lpstr>Φεβρουάριος</vt:lpstr>
      <vt:lpstr>Μάρτιος</vt:lpstr>
      <vt:lpstr>Απρίλιος</vt:lpstr>
      <vt:lpstr>Μάιος</vt:lpstr>
      <vt:lpstr>Ιούνιος</vt:lpstr>
      <vt:lpstr>Ιούλιος</vt:lpstr>
      <vt:lpstr>Αύγουστος</vt:lpstr>
      <vt:lpstr>Σεπτέμβριος</vt:lpstr>
      <vt:lpstr>Οκτώβριος</vt:lpstr>
      <vt:lpstr>Νοέμβριος</vt:lpstr>
      <vt:lpstr>Δεκέμβριος</vt:lpstr>
      <vt:lpstr>Σύνολο 2016</vt:lpstr>
      <vt:lpstr>Απρίλιος!Print_Area</vt:lpstr>
      <vt:lpstr>Αύγουστος!Print_Area</vt:lpstr>
      <vt:lpstr>Δεκέμβριος!Print_Area</vt:lpstr>
      <vt:lpstr>Ιανουάριος!Print_Area</vt:lpstr>
      <vt:lpstr>Ιούλιος!Print_Area</vt:lpstr>
      <vt:lpstr>Ιούνιος!Print_Area</vt:lpstr>
      <vt:lpstr>Μάιος!Print_Area</vt:lpstr>
      <vt:lpstr>Μάρτιος!Print_Area</vt:lpstr>
      <vt:lpstr>Νοέμβριος!Print_Area</vt:lpstr>
      <vt:lpstr>Οκτώβριος!Print_Area</vt:lpstr>
      <vt:lpstr>Σεπτέμβριος!Print_Area</vt:lpstr>
      <vt:lpstr>'Σύνολο 2016'!Print_Area</vt:lpstr>
      <vt:lpstr>Φεβρουάριος!Print_Area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2018-01-26T11:13:28Z</cp:lastPrinted>
  <dcterms:created xsi:type="dcterms:W3CDTF">2000-06-16T01:26:00Z</dcterms:created>
  <dcterms:modified xsi:type="dcterms:W3CDTF">2018-01-26T11:13:51Z</dcterms:modified>
</cp:coreProperties>
</file>