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95" windowHeight="5160" activeTab="0"/>
  </bookViews>
  <sheets>
    <sheet name="aliens" sheetId="1" r:id="rId1"/>
    <sheet name="europeans" sheetId="2" r:id="rId2"/>
    <sheet name="graphs" sheetId="3" r:id="rId3"/>
    <sheet name="total" sheetId="4" r:id="rId4"/>
  </sheets>
  <definedNames>
    <definedName name="_xlnm.Print_Area" localSheetId="0">'aliens'!$A$1:$G$38</definedName>
  </definedNames>
  <calcPr fullCalcOnLoad="1"/>
</workbook>
</file>

<file path=xl/sharedStrings.xml><?xml version="1.0" encoding="utf-8"?>
<sst xmlns="http://schemas.openxmlformats.org/spreadsheetml/2006/main" count="116" uniqueCount="50">
  <si>
    <t>ECONOMIC ACTIVITY</t>
  </si>
  <si>
    <t>Source: Social Insurance Services</t>
  </si>
  <si>
    <t>STATISTICS SECTION</t>
  </si>
  <si>
    <t>SOCIAL INSURANCE SERVICES</t>
  </si>
  <si>
    <t xml:space="preserve">SOCIAL INSURANCE SERVICES </t>
  </si>
  <si>
    <t>PERCENTAGE</t>
  </si>
  <si>
    <t>Aliens</t>
  </si>
  <si>
    <t>E.U. citizens</t>
  </si>
  <si>
    <t>Agriculture, forestry and fishing</t>
  </si>
  <si>
    <t>Mining and quarrying</t>
  </si>
  <si>
    <t>Manufacturing</t>
  </si>
  <si>
    <t>Electricity, gas, steam and airconditioning supply</t>
  </si>
  <si>
    <t>Water supply; Sewerage, waste management and remediation activities</t>
  </si>
  <si>
    <t>Construction</t>
  </si>
  <si>
    <t xml:space="preserve">Wholesale and Retail trade; Repair of motor vehicles, motorcycles </t>
  </si>
  <si>
    <t>Trasportation and storage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</si>
  <si>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</si>
  <si>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</si>
  <si>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</si>
  <si>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</si>
  <si>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</si>
  <si>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</si>
  <si>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</si>
  <si>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</si>
  <si>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</si>
  <si>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</si>
  <si>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 - and services - producing activities of households for own use</t>
  </si>
  <si>
    <t>Activities of extraterritorial organizations and bodies</t>
  </si>
  <si>
    <t>Total</t>
  </si>
  <si>
    <t>Hotels</t>
  </si>
  <si>
    <t>Restaurants</t>
  </si>
  <si>
    <t>January</t>
  </si>
  <si>
    <t>April</t>
  </si>
  <si>
    <t>July</t>
  </si>
  <si>
    <t>October</t>
  </si>
  <si>
    <r>
      <t xml:space="preserve">2  </t>
    </r>
    <r>
      <rPr>
        <sz val="10"/>
        <rFont val="Arial"/>
        <family val="2"/>
      </rPr>
      <t xml:space="preserve">In the above number aliens that live permanently in Cyprus may be included.  </t>
    </r>
  </si>
  <si>
    <r>
      <t>MEAN NUMBER</t>
    </r>
    <r>
      <rPr>
        <b/>
        <vertAlign val="superscript"/>
        <sz val="9"/>
        <rFont val="Arial"/>
        <family val="2"/>
      </rPr>
      <t>4</t>
    </r>
  </si>
  <si>
    <r>
      <t xml:space="preserve">3 </t>
    </r>
    <r>
      <rPr>
        <sz val="10"/>
        <rFont val="Arial"/>
        <family val="2"/>
      </rPr>
      <t xml:space="preserve">In the above number E.U. citizens that live permanently in Cyprus may be included.  </t>
    </r>
  </si>
  <si>
    <t>Economic activity category not stated</t>
  </si>
  <si>
    <t>,</t>
  </si>
  <si>
    <r>
      <t>MEAN NUMBER</t>
    </r>
    <r>
      <rPr>
        <b/>
        <vertAlign val="superscript"/>
        <sz val="9"/>
        <rFont val="Arial"/>
        <family val="2"/>
      </rPr>
      <t>3</t>
    </r>
  </si>
  <si>
    <r>
      <t xml:space="preserve">1  </t>
    </r>
    <r>
      <rPr>
        <sz val="10"/>
        <rFont val="Arial"/>
        <family val="2"/>
      </rPr>
      <t xml:space="preserve">In the above number aliens that live permanently in Cyprus may be included.  </t>
    </r>
  </si>
  <si>
    <r>
      <t>TABLE SHOWING THE NUMBER OF ALIENS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EMPLOYED IN CYPRUS BY ECONOMIC ACTIVITY DURING 2016</t>
    </r>
  </si>
  <si>
    <r>
      <t>TABLE SHOWING THE NUMBER OF E.U. CITIZENS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EMPLOYED IN CYPRUS BY ECONOMIC ACTIVITY DURING 2016</t>
    </r>
  </si>
  <si>
    <r>
      <t>TABLE SHOWING THE NUMBER OF ALIENS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AND E.U. CITIZENS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EMPLOYED IN CYPRUS BY ECONOMIC ACTIVITY DURING 2016</t>
    </r>
  </si>
  <si>
    <t xml:space="preserve">                                                                                                                                                </t>
  </si>
  <si>
    <r>
      <t xml:space="preserve">2 </t>
    </r>
    <r>
      <rPr>
        <sz val="10"/>
        <rFont val="Arial"/>
        <family val="2"/>
      </rPr>
      <t xml:space="preserve"> In the above number E.U citizens that live permanently in Cyprus may be included</t>
    </r>
  </si>
  <si>
    <r>
      <t>4</t>
    </r>
    <r>
      <rPr>
        <sz val="10"/>
        <rFont val="Arial"/>
        <family val="2"/>
      </rPr>
      <t xml:space="preserve">  Persons who had more than one employment were considered more than once in the total of </t>
    </r>
    <r>
      <rPr>
        <b/>
        <sz val="10"/>
        <rFont val="Arial"/>
        <family val="2"/>
      </rPr>
      <t>39797</t>
    </r>
    <r>
      <rPr>
        <sz val="10"/>
        <rFont val="Arial"/>
        <family val="2"/>
      </rPr>
      <t xml:space="preserve"> employees and consequently the actual number of employees is 39363</t>
    </r>
    <r>
      <rPr>
        <b/>
        <sz val="10"/>
        <rFont val="Arial"/>
        <family val="2"/>
      </rPr>
      <t>.</t>
    </r>
    <r>
      <rPr>
        <sz val="10"/>
        <rFont val="Arial"/>
        <family val="2"/>
      </rPr>
      <t xml:space="preserve">  </t>
    </r>
  </si>
  <si>
    <r>
      <t>4</t>
    </r>
    <r>
      <rPr>
        <sz val="10"/>
        <rFont val="Arial"/>
        <family val="2"/>
      </rPr>
      <t xml:space="preserve">  Persons who had employment in more than one economic activity were considered more than once in the total of </t>
    </r>
    <r>
      <rPr>
        <b/>
        <sz val="10"/>
        <rFont val="Arial"/>
        <family val="2"/>
      </rPr>
      <t>62391</t>
    </r>
    <r>
      <rPr>
        <sz val="10"/>
        <rFont val="Arial"/>
        <family val="2"/>
      </rPr>
      <t xml:space="preserve"> employees and consequently the actual number of employees is 60618</t>
    </r>
    <r>
      <rPr>
        <b/>
        <sz val="10"/>
        <rFont val="Arial"/>
        <family val="2"/>
      </rPr>
      <t>.</t>
    </r>
  </si>
  <si>
    <r>
      <t>3</t>
    </r>
    <r>
      <rPr>
        <sz val="10"/>
        <rFont val="Arial"/>
        <family val="2"/>
      </rPr>
      <t xml:space="preserve">  Persons who had employment in more than one economic activity were considered more than once in the total of </t>
    </r>
    <r>
      <rPr>
        <b/>
        <sz val="10"/>
        <rFont val="Arial"/>
        <family val="2"/>
      </rPr>
      <t xml:space="preserve">102188 </t>
    </r>
    <r>
      <rPr>
        <sz val="10"/>
        <rFont val="Arial"/>
        <family val="2"/>
      </rPr>
      <t>employees and consequently the actual number of employees is 99981</t>
    </r>
    <r>
      <rPr>
        <b/>
        <sz val="10"/>
        <rFont val="Arial"/>
        <family val="2"/>
      </rPr>
      <t>.</t>
    </r>
    <r>
      <rPr>
        <sz val="10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</si>
</sst>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_Δ_ρ_χ_-;\-* #,##0.00\ _Δ_ρ_χ_-;_-* &quot;-&quot;??\ _Δ_ρ_χ_-;_-@_-"/>
    <numFmt numFmtId="181" formatCode="_-* #,##0\ _Δ_ρ_χ_-;\-* #,##0\ _Δ_ρ_χ_-;_-* &quot;-&quot;\ _Δ_ρ_χ_-;_-@_-"/>
    <numFmt numFmtId="182" formatCode="_-* #,##0.00\ &quot;Δρχ&quot;_-;\-* #,##0.00\ &quot;Δρχ&quot;_-;_-* &quot;-&quot;??\ &quot;Δρχ&quot;_-;_-@_-"/>
    <numFmt numFmtId="183" formatCode="_-* #,##0\ &quot;Δρχ&quot;_-;\-* #,##0\ &quot;Δρχ&quot;_-;_-* &quot;-&quot;\ &quot;Δρχ&quot;_-;_-@_-"/>
    <numFmt numFmtId="184" formatCode="[$-408]d\-mmm\-yy;@"/>
    <numFmt numFmtId="185" formatCode="[$-408]dddd\,\ d\ mmmm\ yyyy"/>
    <numFmt numFmtId="186" formatCode="[$-409]mmmm\-yy;@"/>
    <numFmt numFmtId="187" formatCode="[$-409]d\-mmm\-yy;@"/>
    <numFmt numFmtId="188" formatCode="0.0%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19.5"/>
      <color indexed="8"/>
      <name val="Arial"/>
      <family val="0"/>
    </font>
    <font>
      <sz val="5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004488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66AA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2288"/>
      <name val="Arial"/>
      <family val="2"/>
    </font>
    <font>
      <b/>
      <sz val="10"/>
      <color rgb="FF00228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medium"/>
      <bottom style="medium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/>
      <bottom style="medium"/>
    </border>
  </borders>
  <cellStyleXfs count="4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7" fillId="27" borderId="1" applyNumberFormat="0" applyAlignment="0" applyProtection="0"/>
    <xf numFmtId="0" fontId="37" fillId="27" borderId="1" applyNumberFormat="0" applyAlignment="0" applyProtection="0"/>
    <xf numFmtId="0" fontId="37" fillId="27" borderId="1" applyNumberFormat="0" applyAlignment="0" applyProtection="0"/>
    <xf numFmtId="0" fontId="37" fillId="27" borderId="1" applyNumberFormat="0" applyAlignment="0" applyProtection="0"/>
    <xf numFmtId="0" fontId="37" fillId="27" borderId="1" applyNumberFormat="0" applyAlignment="0" applyProtection="0"/>
    <xf numFmtId="0" fontId="37" fillId="27" borderId="1" applyNumberFormat="0" applyAlignment="0" applyProtection="0"/>
    <xf numFmtId="0" fontId="37" fillId="27" borderId="1" applyNumberFormat="0" applyAlignment="0" applyProtection="0"/>
    <xf numFmtId="0" fontId="37" fillId="27" borderId="1" applyNumberFormat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8" fillId="28" borderId="2" applyNumberFormat="0" applyAlignment="0" applyProtection="0"/>
    <xf numFmtId="0" fontId="38" fillId="28" borderId="2" applyNumberFormat="0" applyAlignment="0" applyProtection="0"/>
    <xf numFmtId="0" fontId="38" fillId="28" borderId="2" applyNumberFormat="0" applyAlignment="0" applyProtection="0"/>
    <xf numFmtId="0" fontId="38" fillId="28" borderId="2" applyNumberFormat="0" applyAlignment="0" applyProtection="0"/>
    <xf numFmtId="0" fontId="38" fillId="28" borderId="2" applyNumberFormat="0" applyAlignment="0" applyProtection="0"/>
    <xf numFmtId="0" fontId="38" fillId="28" borderId="2" applyNumberFormat="0" applyAlignment="0" applyProtection="0"/>
    <xf numFmtId="0" fontId="38" fillId="28" borderId="2" applyNumberFormat="0" applyAlignment="0" applyProtection="0"/>
    <xf numFmtId="0" fontId="38" fillId="28" borderId="2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6" fillId="30" borderId="1" applyNumberFormat="0" applyAlignment="0" applyProtection="0"/>
    <xf numFmtId="0" fontId="46" fillId="30" borderId="1" applyNumberFormat="0" applyAlignment="0" applyProtection="0"/>
    <xf numFmtId="0" fontId="46" fillId="30" borderId="1" applyNumberFormat="0" applyAlignment="0" applyProtection="0"/>
    <xf numFmtId="0" fontId="46" fillId="30" borderId="1" applyNumberFormat="0" applyAlignment="0" applyProtection="0"/>
    <xf numFmtId="0" fontId="46" fillId="30" borderId="1" applyNumberFormat="0" applyAlignment="0" applyProtection="0"/>
    <xf numFmtId="0" fontId="46" fillId="30" borderId="1" applyNumberFormat="0" applyAlignment="0" applyProtection="0"/>
    <xf numFmtId="0" fontId="46" fillId="30" borderId="1" applyNumberFormat="0" applyAlignment="0" applyProtection="0"/>
    <xf numFmtId="0" fontId="46" fillId="30" borderId="1" applyNumberFormat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32" borderId="7" applyNumberFormat="0" applyFont="0" applyAlignment="0" applyProtection="0"/>
    <xf numFmtId="0" fontId="49" fillId="27" borderId="8" applyNumberFormat="0" applyAlignment="0" applyProtection="0"/>
    <xf numFmtId="0" fontId="49" fillId="27" borderId="8" applyNumberFormat="0" applyAlignment="0" applyProtection="0"/>
    <xf numFmtId="0" fontId="49" fillId="27" borderId="8" applyNumberFormat="0" applyAlignment="0" applyProtection="0"/>
    <xf numFmtId="0" fontId="49" fillId="27" borderId="8" applyNumberFormat="0" applyAlignment="0" applyProtection="0"/>
    <xf numFmtId="0" fontId="49" fillId="27" borderId="8" applyNumberFormat="0" applyAlignment="0" applyProtection="0"/>
    <xf numFmtId="0" fontId="49" fillId="27" borderId="8" applyNumberFormat="0" applyAlignment="0" applyProtection="0"/>
    <xf numFmtId="0" fontId="49" fillId="27" borderId="8" applyNumberFormat="0" applyAlignment="0" applyProtection="0"/>
    <xf numFmtId="0" fontId="49" fillId="27" borderId="8" applyNumberFormat="0" applyAlignment="0" applyProtection="0"/>
    <xf numFmtId="0" fontId="49" fillId="27" borderId="8" applyNumberForma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wrapText="1"/>
    </xf>
    <xf numFmtId="181" fontId="3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187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181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left"/>
    </xf>
    <xf numFmtId="14" fontId="3" fillId="0" borderId="11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181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left"/>
    </xf>
    <xf numFmtId="14" fontId="3" fillId="0" borderId="17" xfId="0" applyNumberFormat="1" applyFont="1" applyBorder="1" applyAlignment="1">
      <alignment horizontal="center"/>
    </xf>
    <xf numFmtId="14" fontId="3" fillId="0" borderId="11" xfId="0" applyNumberFormat="1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" fontId="0" fillId="0" borderId="18" xfId="400" applyNumberFormat="1" applyFont="1" applyFill="1" applyBorder="1" applyAlignment="1">
      <alignment horizontal="center" wrapText="1"/>
      <protection/>
    </xf>
    <xf numFmtId="1" fontId="0" fillId="0" borderId="18" xfId="401" applyNumberFormat="1" applyFont="1" applyFill="1" applyBorder="1" applyAlignment="1">
      <alignment horizontal="center" wrapText="1"/>
      <protection/>
    </xf>
    <xf numFmtId="1" fontId="0" fillId="0" borderId="18" xfId="402" applyNumberFormat="1" applyFont="1" applyFill="1" applyBorder="1" applyAlignment="1">
      <alignment horizontal="center" wrapText="1"/>
      <protection/>
    </xf>
    <xf numFmtId="1" fontId="0" fillId="0" borderId="19" xfId="420" applyNumberFormat="1" applyFont="1" applyBorder="1" applyAlignment="1">
      <alignment horizontal="center"/>
    </xf>
    <xf numFmtId="1" fontId="0" fillId="0" borderId="20" xfId="400" applyNumberFormat="1" applyFont="1" applyFill="1" applyBorder="1" applyAlignment="1">
      <alignment horizontal="center" wrapText="1"/>
      <protection/>
    </xf>
    <xf numFmtId="1" fontId="0" fillId="0" borderId="20" xfId="401" applyNumberFormat="1" applyFont="1" applyFill="1" applyBorder="1" applyAlignment="1">
      <alignment horizontal="center" wrapText="1"/>
      <protection/>
    </xf>
    <xf numFmtId="1" fontId="0" fillId="0" borderId="20" xfId="402" applyNumberFormat="1" applyFont="1" applyFill="1" applyBorder="1" applyAlignment="1">
      <alignment horizontal="center" wrapText="1"/>
      <protection/>
    </xf>
    <xf numFmtId="1" fontId="0" fillId="0" borderId="19" xfId="0" applyNumberForma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0" fillId="0" borderId="18" xfId="403" applyNumberFormat="1" applyFont="1" applyFill="1" applyBorder="1" applyAlignment="1">
      <alignment horizontal="center" wrapText="1"/>
      <protection/>
    </xf>
    <xf numFmtId="1" fontId="0" fillId="0" borderId="18" xfId="404" applyNumberFormat="1" applyFont="1" applyFill="1" applyBorder="1" applyAlignment="1">
      <alignment horizontal="center" wrapText="1"/>
      <protection/>
    </xf>
    <xf numFmtId="1" fontId="0" fillId="0" borderId="18" xfId="405" applyNumberFormat="1" applyFont="1" applyFill="1" applyBorder="1" applyAlignment="1">
      <alignment horizontal="center" wrapText="1"/>
      <protection/>
    </xf>
    <xf numFmtId="1" fontId="0" fillId="0" borderId="20" xfId="403" applyNumberFormat="1" applyFont="1" applyFill="1" applyBorder="1" applyAlignment="1">
      <alignment horizontal="center" wrapText="1"/>
      <protection/>
    </xf>
    <xf numFmtId="1" fontId="0" fillId="0" borderId="20" xfId="404" applyNumberFormat="1" applyFont="1" applyFill="1" applyBorder="1" applyAlignment="1">
      <alignment horizontal="center" wrapText="1"/>
      <protection/>
    </xf>
    <xf numFmtId="1" fontId="0" fillId="0" borderId="20" xfId="405" applyNumberFormat="1" applyFont="1" applyFill="1" applyBorder="1" applyAlignment="1">
      <alignment horizontal="center" wrapText="1"/>
      <protection/>
    </xf>
    <xf numFmtId="1" fontId="3" fillId="0" borderId="19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0" fillId="0" borderId="18" xfId="406" applyNumberFormat="1" applyFont="1" applyFill="1" applyBorder="1" applyAlignment="1">
      <alignment horizontal="center" wrapText="1"/>
      <protection/>
    </xf>
    <xf numFmtId="1" fontId="0" fillId="0" borderId="22" xfId="407" applyNumberFormat="1" applyFont="1" applyFill="1" applyBorder="1" applyAlignment="1">
      <alignment horizontal="center" wrapText="1"/>
      <protection/>
    </xf>
    <xf numFmtId="1" fontId="0" fillId="0" borderId="23" xfId="399" applyNumberFormat="1" applyFont="1" applyFill="1" applyBorder="1" applyAlignment="1">
      <alignment horizontal="center" wrapText="1"/>
      <protection/>
    </xf>
    <xf numFmtId="1" fontId="0" fillId="0" borderId="20" xfId="406" applyNumberFormat="1" applyFont="1" applyFill="1" applyBorder="1" applyAlignment="1">
      <alignment horizontal="center" wrapText="1"/>
      <protection/>
    </xf>
    <xf numFmtId="1" fontId="0" fillId="0" borderId="20" xfId="407" applyNumberFormat="1" applyFont="1" applyFill="1" applyBorder="1" applyAlignment="1">
      <alignment horizontal="center" wrapText="1"/>
      <protection/>
    </xf>
    <xf numFmtId="1" fontId="0" fillId="0" borderId="20" xfId="399" applyNumberFormat="1" applyFont="1" applyFill="1" applyBorder="1" applyAlignment="1">
      <alignment horizontal="center" wrapText="1"/>
      <protection/>
    </xf>
    <xf numFmtId="0" fontId="8" fillId="0" borderId="0" xfId="0" applyFont="1" applyFill="1" applyBorder="1" applyAlignment="1">
      <alignment horizontal="left" wrapText="1"/>
    </xf>
    <xf numFmtId="1" fontId="3" fillId="0" borderId="24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88" fontId="0" fillId="0" borderId="26" xfId="420" applyNumberFormat="1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188" fontId="3" fillId="0" borderId="28" xfId="42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" fontId="53" fillId="0" borderId="18" xfId="0" applyNumberFormat="1" applyFont="1" applyFill="1" applyBorder="1" applyAlignment="1">
      <alignment wrapText="1"/>
    </xf>
    <xf numFmtId="1" fontId="53" fillId="0" borderId="20" xfId="0" applyNumberFormat="1" applyFont="1" applyFill="1" applyBorder="1" applyAlignment="1">
      <alignment wrapText="1"/>
    </xf>
    <xf numFmtId="1" fontId="53" fillId="0" borderId="29" xfId="0" applyNumberFormat="1" applyFont="1" applyFill="1" applyBorder="1" applyAlignment="1">
      <alignment wrapText="1"/>
    </xf>
    <xf numFmtId="1" fontId="54" fillId="0" borderId="30" xfId="0" applyNumberFormat="1" applyFont="1" applyFill="1" applyBorder="1" applyAlignment="1">
      <alignment wrapText="1"/>
    </xf>
    <xf numFmtId="188" fontId="3" fillId="0" borderId="31" xfId="420" applyNumberFormat="1" applyFont="1" applyFill="1" applyBorder="1" applyAlignment="1">
      <alignment horizontal="center"/>
    </xf>
    <xf numFmtId="10" fontId="0" fillId="0" borderId="0" xfId="0" applyNumberFormat="1" applyFill="1" applyAlignment="1">
      <alignment/>
    </xf>
    <xf numFmtId="0" fontId="4" fillId="0" borderId="17" xfId="0" applyFon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188" fontId="53" fillId="0" borderId="32" xfId="0" applyNumberFormat="1" applyFont="1" applyFill="1" applyBorder="1" applyAlignment="1">
      <alignment wrapText="1"/>
    </xf>
    <xf numFmtId="188" fontId="53" fillId="0" borderId="33" xfId="0" applyNumberFormat="1" applyFont="1" applyFill="1" applyBorder="1" applyAlignment="1">
      <alignment wrapText="1"/>
    </xf>
    <xf numFmtId="1" fontId="0" fillId="0" borderId="27" xfId="0" applyNumberForma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88" fontId="54" fillId="0" borderId="34" xfId="421" applyNumberFormat="1" applyFont="1" applyFill="1" applyBorder="1" applyAlignment="1">
      <alignment wrapText="1"/>
    </xf>
    <xf numFmtId="181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46">
    <cellStyle name="Normal" xfId="0"/>
    <cellStyle name="20% - Accent1" xfId="15"/>
    <cellStyle name="20% - Accent1 10" xfId="16"/>
    <cellStyle name="20% - Accent1 2" xfId="17"/>
    <cellStyle name="20% - Accent1 3" xfId="18"/>
    <cellStyle name="20% - Accent1 4" xfId="19"/>
    <cellStyle name="20% - Accent1 5" xfId="20"/>
    <cellStyle name="20% - Accent1 6" xfId="21"/>
    <cellStyle name="20% - Accent1 7" xfId="22"/>
    <cellStyle name="20% - Accent1 8" xfId="23"/>
    <cellStyle name="20% - Accent1 9" xfId="24"/>
    <cellStyle name="20% - Accent2" xfId="25"/>
    <cellStyle name="20% - Accent2 10" xfId="26"/>
    <cellStyle name="20% - Accent2 2" xfId="27"/>
    <cellStyle name="20% - Accent2 3" xfId="28"/>
    <cellStyle name="20% - Accent2 4" xfId="29"/>
    <cellStyle name="20% - Accent2 5" xfId="30"/>
    <cellStyle name="20% - Accent2 6" xfId="31"/>
    <cellStyle name="20% - Accent2 7" xfId="32"/>
    <cellStyle name="20% - Accent2 8" xfId="33"/>
    <cellStyle name="20% - Accent2 9" xfId="34"/>
    <cellStyle name="20% - Accent3" xfId="35"/>
    <cellStyle name="20% - Accent3 10" xfId="36"/>
    <cellStyle name="20% - Accent3 2" xfId="37"/>
    <cellStyle name="20% - Accent3 3" xfId="38"/>
    <cellStyle name="20% - Accent3 4" xfId="39"/>
    <cellStyle name="20% - Accent3 5" xfId="40"/>
    <cellStyle name="20% - Accent3 6" xfId="41"/>
    <cellStyle name="20% - Accent3 7" xfId="42"/>
    <cellStyle name="20% - Accent3 8" xfId="43"/>
    <cellStyle name="20% - Accent3 9" xfId="44"/>
    <cellStyle name="20% - Accent4" xfId="45"/>
    <cellStyle name="20% - Accent4 10" xfId="46"/>
    <cellStyle name="20% - Accent4 2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" xfId="55"/>
    <cellStyle name="20% - Accent5 10" xfId="56"/>
    <cellStyle name="20% - Accent5 2" xfId="57"/>
    <cellStyle name="20% - Accent5 3" xfId="58"/>
    <cellStyle name="20% - Accent5 4" xfId="59"/>
    <cellStyle name="20% - Accent5 5" xfId="60"/>
    <cellStyle name="20% - Accent5 6" xfId="61"/>
    <cellStyle name="20% - Accent5 7" xfId="62"/>
    <cellStyle name="20% - Accent5 8" xfId="63"/>
    <cellStyle name="20% - Accent5 9" xfId="64"/>
    <cellStyle name="20% - Accent6" xfId="65"/>
    <cellStyle name="20% - Accent6 10" xfId="66"/>
    <cellStyle name="20% - Accent6 2" xfId="67"/>
    <cellStyle name="20% - Accent6 3" xfId="68"/>
    <cellStyle name="20% - Accent6 4" xfId="69"/>
    <cellStyle name="20% - Accent6 5" xfId="70"/>
    <cellStyle name="20% - Accent6 6" xfId="71"/>
    <cellStyle name="20% - Accent6 7" xfId="72"/>
    <cellStyle name="20% - Accent6 8" xfId="73"/>
    <cellStyle name="20% - Accent6 9" xfId="74"/>
    <cellStyle name="40% - Accent1" xfId="75"/>
    <cellStyle name="40% - Accent1 10" xfId="76"/>
    <cellStyle name="40% - Accent1 2" xfId="77"/>
    <cellStyle name="40% - Accent1 3" xfId="78"/>
    <cellStyle name="40% - Accent1 4" xfId="79"/>
    <cellStyle name="40% - Accent1 5" xfId="80"/>
    <cellStyle name="40% - Accent1 6" xfId="81"/>
    <cellStyle name="40% - Accent1 7" xfId="82"/>
    <cellStyle name="40% - Accent1 8" xfId="83"/>
    <cellStyle name="40% - Accent1 9" xfId="84"/>
    <cellStyle name="40% - Accent2" xfId="85"/>
    <cellStyle name="40% - Accent2 10" xfId="86"/>
    <cellStyle name="40% - Accent2 2" xfId="87"/>
    <cellStyle name="40% - Accent2 3" xfId="88"/>
    <cellStyle name="40% - Accent2 4" xfId="89"/>
    <cellStyle name="40% - Accent2 5" xfId="90"/>
    <cellStyle name="40% - Accent2 6" xfId="91"/>
    <cellStyle name="40% - Accent2 7" xfId="92"/>
    <cellStyle name="40% - Accent2 8" xfId="93"/>
    <cellStyle name="40% - Accent2 9" xfId="94"/>
    <cellStyle name="40% - Accent3" xfId="95"/>
    <cellStyle name="40% - Accent3 10" xfId="96"/>
    <cellStyle name="40% - Accent3 2" xfId="97"/>
    <cellStyle name="40% - Accent3 3" xfId="98"/>
    <cellStyle name="40% - Accent3 4" xfId="99"/>
    <cellStyle name="40% - Accent3 5" xfId="100"/>
    <cellStyle name="40% - Accent3 6" xfId="101"/>
    <cellStyle name="40% - Accent3 7" xfId="102"/>
    <cellStyle name="40% - Accent3 8" xfId="103"/>
    <cellStyle name="40% - Accent3 9" xfId="104"/>
    <cellStyle name="40% - Accent4" xfId="105"/>
    <cellStyle name="40% - Accent4 10" xfId="106"/>
    <cellStyle name="40% - Accent4 2" xfId="107"/>
    <cellStyle name="40% - Accent4 3" xfId="108"/>
    <cellStyle name="40% - Accent4 4" xfId="109"/>
    <cellStyle name="40% - Accent4 5" xfId="110"/>
    <cellStyle name="40% - Accent4 6" xfId="111"/>
    <cellStyle name="40% - Accent4 7" xfId="112"/>
    <cellStyle name="40% - Accent4 8" xfId="113"/>
    <cellStyle name="40% - Accent4 9" xfId="114"/>
    <cellStyle name="40% - Accent5" xfId="115"/>
    <cellStyle name="40% - Accent5 10" xfId="116"/>
    <cellStyle name="40% - Accent5 2" xfId="117"/>
    <cellStyle name="40% - Accent5 3" xfId="118"/>
    <cellStyle name="40% - Accent5 4" xfId="119"/>
    <cellStyle name="40% - Accent5 5" xfId="120"/>
    <cellStyle name="40% - Accent5 6" xfId="121"/>
    <cellStyle name="40% - Accent5 7" xfId="122"/>
    <cellStyle name="40% - Accent5 8" xfId="123"/>
    <cellStyle name="40% - Accent5 9" xfId="124"/>
    <cellStyle name="40% - Accent6" xfId="125"/>
    <cellStyle name="40% - Accent6 10" xfId="126"/>
    <cellStyle name="40% - Accent6 2" xfId="127"/>
    <cellStyle name="40% - Accent6 3" xfId="128"/>
    <cellStyle name="40% - Accent6 4" xfId="129"/>
    <cellStyle name="40% - Accent6 5" xfId="130"/>
    <cellStyle name="40% - Accent6 6" xfId="131"/>
    <cellStyle name="40% - Accent6 7" xfId="132"/>
    <cellStyle name="40% - Accent6 8" xfId="133"/>
    <cellStyle name="40% - Accent6 9" xfId="134"/>
    <cellStyle name="60% - Accent1" xfId="135"/>
    <cellStyle name="60% - Accent1 10" xfId="136"/>
    <cellStyle name="60% - Accent1 2" xfId="137"/>
    <cellStyle name="60% - Accent1 3" xfId="138"/>
    <cellStyle name="60% - Accent1 4" xfId="139"/>
    <cellStyle name="60% - Accent1 5" xfId="140"/>
    <cellStyle name="60% - Accent1 6" xfId="141"/>
    <cellStyle name="60% - Accent1 7" xfId="142"/>
    <cellStyle name="60% - Accent1 8" xfId="143"/>
    <cellStyle name="60% - Accent1 9" xfId="144"/>
    <cellStyle name="60% - Accent2" xfId="145"/>
    <cellStyle name="60% - Accent2 10" xfId="146"/>
    <cellStyle name="60% - Accent2 2" xfId="147"/>
    <cellStyle name="60% - Accent2 3" xfId="148"/>
    <cellStyle name="60% - Accent2 4" xfId="149"/>
    <cellStyle name="60% - Accent2 5" xfId="150"/>
    <cellStyle name="60% - Accent2 6" xfId="151"/>
    <cellStyle name="60% - Accent2 7" xfId="152"/>
    <cellStyle name="60% - Accent2 8" xfId="153"/>
    <cellStyle name="60% - Accent2 9" xfId="154"/>
    <cellStyle name="60% - Accent3" xfId="155"/>
    <cellStyle name="60% - Accent3 10" xfId="156"/>
    <cellStyle name="60% - Accent3 2" xfId="157"/>
    <cellStyle name="60% - Accent3 3" xfId="158"/>
    <cellStyle name="60% - Accent3 4" xfId="159"/>
    <cellStyle name="60% - Accent3 5" xfId="160"/>
    <cellStyle name="60% - Accent3 6" xfId="161"/>
    <cellStyle name="60% - Accent3 7" xfId="162"/>
    <cellStyle name="60% - Accent3 8" xfId="163"/>
    <cellStyle name="60% - Accent3 9" xfId="164"/>
    <cellStyle name="60% - Accent4" xfId="165"/>
    <cellStyle name="60% - Accent4 10" xfId="166"/>
    <cellStyle name="60% - Accent4 2" xfId="167"/>
    <cellStyle name="60% - Accent4 3" xfId="168"/>
    <cellStyle name="60% - Accent4 4" xfId="169"/>
    <cellStyle name="60% - Accent4 5" xfId="170"/>
    <cellStyle name="60% - Accent4 6" xfId="171"/>
    <cellStyle name="60% - Accent4 7" xfId="172"/>
    <cellStyle name="60% - Accent4 8" xfId="173"/>
    <cellStyle name="60% - Accent4 9" xfId="174"/>
    <cellStyle name="60% - Accent5" xfId="175"/>
    <cellStyle name="60% - Accent5 10" xfId="176"/>
    <cellStyle name="60% - Accent5 2" xfId="177"/>
    <cellStyle name="60% - Accent5 3" xfId="178"/>
    <cellStyle name="60% - Accent5 4" xfId="179"/>
    <cellStyle name="60% - Accent5 5" xfId="180"/>
    <cellStyle name="60% - Accent5 6" xfId="181"/>
    <cellStyle name="60% - Accent5 7" xfId="182"/>
    <cellStyle name="60% - Accent5 8" xfId="183"/>
    <cellStyle name="60% - Accent5 9" xfId="184"/>
    <cellStyle name="60% - Accent6" xfId="185"/>
    <cellStyle name="60% - Accent6 10" xfId="186"/>
    <cellStyle name="60% - Accent6 2" xfId="187"/>
    <cellStyle name="60% - Accent6 3" xfId="188"/>
    <cellStyle name="60% - Accent6 4" xfId="189"/>
    <cellStyle name="60% - Accent6 5" xfId="190"/>
    <cellStyle name="60% - Accent6 6" xfId="191"/>
    <cellStyle name="60% - Accent6 7" xfId="192"/>
    <cellStyle name="60% - Accent6 8" xfId="193"/>
    <cellStyle name="60% - Accent6 9" xfId="194"/>
    <cellStyle name="Accent1" xfId="195"/>
    <cellStyle name="Accent1 10" xfId="196"/>
    <cellStyle name="Accent1 2" xfId="197"/>
    <cellStyle name="Accent1 3" xfId="198"/>
    <cellStyle name="Accent1 4" xfId="199"/>
    <cellStyle name="Accent1 5" xfId="200"/>
    <cellStyle name="Accent1 6" xfId="201"/>
    <cellStyle name="Accent1 7" xfId="202"/>
    <cellStyle name="Accent1 8" xfId="203"/>
    <cellStyle name="Accent1 9" xfId="204"/>
    <cellStyle name="Accent2" xfId="205"/>
    <cellStyle name="Accent2 10" xfId="206"/>
    <cellStyle name="Accent2 2" xfId="207"/>
    <cellStyle name="Accent2 3" xfId="208"/>
    <cellStyle name="Accent2 4" xfId="209"/>
    <cellStyle name="Accent2 5" xfId="210"/>
    <cellStyle name="Accent2 6" xfId="211"/>
    <cellStyle name="Accent2 7" xfId="212"/>
    <cellStyle name="Accent2 8" xfId="213"/>
    <cellStyle name="Accent2 9" xfId="214"/>
    <cellStyle name="Accent3" xfId="215"/>
    <cellStyle name="Accent3 10" xfId="216"/>
    <cellStyle name="Accent3 2" xfId="217"/>
    <cellStyle name="Accent3 3" xfId="218"/>
    <cellStyle name="Accent3 4" xfId="219"/>
    <cellStyle name="Accent3 5" xfId="220"/>
    <cellStyle name="Accent3 6" xfId="221"/>
    <cellStyle name="Accent3 7" xfId="222"/>
    <cellStyle name="Accent3 8" xfId="223"/>
    <cellStyle name="Accent3 9" xfId="224"/>
    <cellStyle name="Accent4" xfId="225"/>
    <cellStyle name="Accent4 10" xfId="226"/>
    <cellStyle name="Accent4 2" xfId="227"/>
    <cellStyle name="Accent4 3" xfId="228"/>
    <cellStyle name="Accent4 4" xfId="229"/>
    <cellStyle name="Accent4 5" xfId="230"/>
    <cellStyle name="Accent4 6" xfId="231"/>
    <cellStyle name="Accent4 7" xfId="232"/>
    <cellStyle name="Accent4 8" xfId="233"/>
    <cellStyle name="Accent4 9" xfId="234"/>
    <cellStyle name="Accent5" xfId="235"/>
    <cellStyle name="Accent5 10" xfId="236"/>
    <cellStyle name="Accent5 2" xfId="237"/>
    <cellStyle name="Accent5 3" xfId="238"/>
    <cellStyle name="Accent5 4" xfId="239"/>
    <cellStyle name="Accent5 5" xfId="240"/>
    <cellStyle name="Accent5 6" xfId="241"/>
    <cellStyle name="Accent5 7" xfId="242"/>
    <cellStyle name="Accent5 8" xfId="243"/>
    <cellStyle name="Accent5 9" xfId="244"/>
    <cellStyle name="Accent6" xfId="245"/>
    <cellStyle name="Accent6 10" xfId="246"/>
    <cellStyle name="Accent6 2" xfId="247"/>
    <cellStyle name="Accent6 3" xfId="248"/>
    <cellStyle name="Accent6 4" xfId="249"/>
    <cellStyle name="Accent6 5" xfId="250"/>
    <cellStyle name="Accent6 6" xfId="251"/>
    <cellStyle name="Accent6 7" xfId="252"/>
    <cellStyle name="Accent6 8" xfId="253"/>
    <cellStyle name="Accent6 9" xfId="254"/>
    <cellStyle name="Bad" xfId="255"/>
    <cellStyle name="Bad 10" xfId="256"/>
    <cellStyle name="Bad 2" xfId="257"/>
    <cellStyle name="Bad 3" xfId="258"/>
    <cellStyle name="Bad 4" xfId="259"/>
    <cellStyle name="Bad 5" xfId="260"/>
    <cellStyle name="Bad 6" xfId="261"/>
    <cellStyle name="Bad 7" xfId="262"/>
    <cellStyle name="Bad 8" xfId="263"/>
    <cellStyle name="Bad 9" xfId="264"/>
    <cellStyle name="Calculation" xfId="265"/>
    <cellStyle name="Calculation 10" xfId="266"/>
    <cellStyle name="Calculation 2" xfId="267"/>
    <cellStyle name="Calculation 3" xfId="268"/>
    <cellStyle name="Calculation 4" xfId="269"/>
    <cellStyle name="Calculation 5" xfId="270"/>
    <cellStyle name="Calculation 6" xfId="271"/>
    <cellStyle name="Calculation 7" xfId="272"/>
    <cellStyle name="Calculation 8" xfId="273"/>
    <cellStyle name="Calculation 9" xfId="274"/>
    <cellStyle name="Check Cell" xfId="275"/>
    <cellStyle name="Check Cell 10" xfId="276"/>
    <cellStyle name="Check Cell 2" xfId="277"/>
    <cellStyle name="Check Cell 3" xfId="278"/>
    <cellStyle name="Check Cell 4" xfId="279"/>
    <cellStyle name="Check Cell 5" xfId="280"/>
    <cellStyle name="Check Cell 6" xfId="281"/>
    <cellStyle name="Check Cell 7" xfId="282"/>
    <cellStyle name="Check Cell 8" xfId="283"/>
    <cellStyle name="Check Cell 9" xfId="284"/>
    <cellStyle name="Comma" xfId="285"/>
    <cellStyle name="Comma [0]" xfId="286"/>
    <cellStyle name="Currency" xfId="287"/>
    <cellStyle name="Currency [0]" xfId="288"/>
    <cellStyle name="Explanatory Text" xfId="289"/>
    <cellStyle name="Explanatory Text 10" xfId="290"/>
    <cellStyle name="Explanatory Text 2" xfId="291"/>
    <cellStyle name="Explanatory Text 3" xfId="292"/>
    <cellStyle name="Explanatory Text 4" xfId="293"/>
    <cellStyle name="Explanatory Text 5" xfId="294"/>
    <cellStyle name="Explanatory Text 6" xfId="295"/>
    <cellStyle name="Explanatory Text 7" xfId="296"/>
    <cellStyle name="Explanatory Text 8" xfId="297"/>
    <cellStyle name="Explanatory Text 9" xfId="298"/>
    <cellStyle name="Followed Hyperlink" xfId="299"/>
    <cellStyle name="Followed Hyperlink 10" xfId="300"/>
    <cellStyle name="Followed Hyperlink 2" xfId="301"/>
    <cellStyle name="Followed Hyperlink 3" xfId="302"/>
    <cellStyle name="Followed Hyperlink 4" xfId="303"/>
    <cellStyle name="Followed Hyperlink 5" xfId="304"/>
    <cellStyle name="Followed Hyperlink 6" xfId="305"/>
    <cellStyle name="Followed Hyperlink 7" xfId="306"/>
    <cellStyle name="Followed Hyperlink 8" xfId="307"/>
    <cellStyle name="Followed Hyperlink 9" xfId="308"/>
    <cellStyle name="Good" xfId="309"/>
    <cellStyle name="Good 10" xfId="310"/>
    <cellStyle name="Good 2" xfId="311"/>
    <cellStyle name="Good 3" xfId="312"/>
    <cellStyle name="Good 4" xfId="313"/>
    <cellStyle name="Good 5" xfId="314"/>
    <cellStyle name="Good 6" xfId="315"/>
    <cellStyle name="Good 7" xfId="316"/>
    <cellStyle name="Good 8" xfId="317"/>
    <cellStyle name="Good 9" xfId="318"/>
    <cellStyle name="Heading 1" xfId="319"/>
    <cellStyle name="Heading 1 10" xfId="320"/>
    <cellStyle name="Heading 1 2" xfId="321"/>
    <cellStyle name="Heading 1 3" xfId="322"/>
    <cellStyle name="Heading 1 4" xfId="323"/>
    <cellStyle name="Heading 1 5" xfId="324"/>
    <cellStyle name="Heading 1 6" xfId="325"/>
    <cellStyle name="Heading 1 7" xfId="326"/>
    <cellStyle name="Heading 1 8" xfId="327"/>
    <cellStyle name="Heading 1 9" xfId="328"/>
    <cellStyle name="Heading 2" xfId="329"/>
    <cellStyle name="Heading 2 10" xfId="330"/>
    <cellStyle name="Heading 2 2" xfId="331"/>
    <cellStyle name="Heading 2 3" xfId="332"/>
    <cellStyle name="Heading 2 4" xfId="333"/>
    <cellStyle name="Heading 2 5" xfId="334"/>
    <cellStyle name="Heading 2 6" xfId="335"/>
    <cellStyle name="Heading 2 7" xfId="336"/>
    <cellStyle name="Heading 2 8" xfId="337"/>
    <cellStyle name="Heading 2 9" xfId="338"/>
    <cellStyle name="Heading 3" xfId="339"/>
    <cellStyle name="Heading 3 10" xfId="340"/>
    <cellStyle name="Heading 3 2" xfId="341"/>
    <cellStyle name="Heading 3 3" xfId="342"/>
    <cellStyle name="Heading 3 4" xfId="343"/>
    <cellStyle name="Heading 3 5" xfId="344"/>
    <cellStyle name="Heading 3 6" xfId="345"/>
    <cellStyle name="Heading 3 7" xfId="346"/>
    <cellStyle name="Heading 3 8" xfId="347"/>
    <cellStyle name="Heading 3 9" xfId="348"/>
    <cellStyle name="Heading 4" xfId="349"/>
    <cellStyle name="Heading 4 10" xfId="350"/>
    <cellStyle name="Heading 4 2" xfId="351"/>
    <cellStyle name="Heading 4 3" xfId="352"/>
    <cellStyle name="Heading 4 4" xfId="353"/>
    <cellStyle name="Heading 4 5" xfId="354"/>
    <cellStyle name="Heading 4 6" xfId="355"/>
    <cellStyle name="Heading 4 7" xfId="356"/>
    <cellStyle name="Heading 4 8" xfId="357"/>
    <cellStyle name="Heading 4 9" xfId="358"/>
    <cellStyle name="Hyperlink" xfId="359"/>
    <cellStyle name="Hyperlink 10" xfId="360"/>
    <cellStyle name="Hyperlink 2" xfId="361"/>
    <cellStyle name="Hyperlink 3" xfId="362"/>
    <cellStyle name="Hyperlink 4" xfId="363"/>
    <cellStyle name="Hyperlink 5" xfId="364"/>
    <cellStyle name="Hyperlink 6" xfId="365"/>
    <cellStyle name="Hyperlink 7" xfId="366"/>
    <cellStyle name="Hyperlink 8" xfId="367"/>
    <cellStyle name="Hyperlink 9" xfId="368"/>
    <cellStyle name="Input" xfId="369"/>
    <cellStyle name="Input 10" xfId="370"/>
    <cellStyle name="Input 2" xfId="371"/>
    <cellStyle name="Input 3" xfId="372"/>
    <cellStyle name="Input 4" xfId="373"/>
    <cellStyle name="Input 5" xfId="374"/>
    <cellStyle name="Input 6" xfId="375"/>
    <cellStyle name="Input 7" xfId="376"/>
    <cellStyle name="Input 8" xfId="377"/>
    <cellStyle name="Input 9" xfId="378"/>
    <cellStyle name="Linked Cell" xfId="379"/>
    <cellStyle name="Linked Cell 10" xfId="380"/>
    <cellStyle name="Linked Cell 2" xfId="381"/>
    <cellStyle name="Linked Cell 3" xfId="382"/>
    <cellStyle name="Linked Cell 4" xfId="383"/>
    <cellStyle name="Linked Cell 5" xfId="384"/>
    <cellStyle name="Linked Cell 6" xfId="385"/>
    <cellStyle name="Linked Cell 7" xfId="386"/>
    <cellStyle name="Linked Cell 8" xfId="387"/>
    <cellStyle name="Linked Cell 9" xfId="388"/>
    <cellStyle name="Neutral" xfId="389"/>
    <cellStyle name="Neutral 10" xfId="390"/>
    <cellStyle name="Neutral 2" xfId="391"/>
    <cellStyle name="Neutral 3" xfId="392"/>
    <cellStyle name="Neutral 4" xfId="393"/>
    <cellStyle name="Neutral 5" xfId="394"/>
    <cellStyle name="Neutral 6" xfId="395"/>
    <cellStyle name="Neutral 7" xfId="396"/>
    <cellStyle name="Neutral 8" xfId="397"/>
    <cellStyle name="Neutral 9" xfId="398"/>
    <cellStyle name="Normal 10" xfId="399"/>
    <cellStyle name="Normal 2" xfId="400"/>
    <cellStyle name="Normal 3" xfId="401"/>
    <cellStyle name="Normal 4" xfId="402"/>
    <cellStyle name="Normal 5" xfId="403"/>
    <cellStyle name="Normal 6" xfId="404"/>
    <cellStyle name="Normal 7" xfId="405"/>
    <cellStyle name="Normal 8" xfId="406"/>
    <cellStyle name="Normal 9" xfId="407"/>
    <cellStyle name="Note" xfId="408"/>
    <cellStyle name="Note 2" xfId="409"/>
    <cellStyle name="Output" xfId="410"/>
    <cellStyle name="Output 10" xfId="411"/>
    <cellStyle name="Output 2" xfId="412"/>
    <cellStyle name="Output 3" xfId="413"/>
    <cellStyle name="Output 4" xfId="414"/>
    <cellStyle name="Output 5" xfId="415"/>
    <cellStyle name="Output 6" xfId="416"/>
    <cellStyle name="Output 7" xfId="417"/>
    <cellStyle name="Output 8" xfId="418"/>
    <cellStyle name="Output 9" xfId="419"/>
    <cellStyle name="Percent" xfId="420"/>
    <cellStyle name="Percent 10" xfId="421"/>
    <cellStyle name="Percent 2" xfId="422"/>
    <cellStyle name="Percent 3" xfId="423"/>
    <cellStyle name="Percent 4" xfId="424"/>
    <cellStyle name="Percent 5" xfId="425"/>
    <cellStyle name="Percent 6" xfId="426"/>
    <cellStyle name="Percent 7" xfId="427"/>
    <cellStyle name="Percent 8" xfId="428"/>
    <cellStyle name="Percent 9" xfId="429"/>
    <cellStyle name="Title" xfId="430"/>
    <cellStyle name="Title 10" xfId="431"/>
    <cellStyle name="Title 2" xfId="432"/>
    <cellStyle name="Title 3" xfId="433"/>
    <cellStyle name="Title 4" xfId="434"/>
    <cellStyle name="Title 5" xfId="435"/>
    <cellStyle name="Title 6" xfId="436"/>
    <cellStyle name="Title 7" xfId="437"/>
    <cellStyle name="Title 8" xfId="438"/>
    <cellStyle name="Title 9" xfId="439"/>
    <cellStyle name="Total" xfId="440"/>
    <cellStyle name="Total 10" xfId="441"/>
    <cellStyle name="Total 2" xfId="442"/>
    <cellStyle name="Total 3" xfId="443"/>
    <cellStyle name="Total 4" xfId="444"/>
    <cellStyle name="Total 5" xfId="445"/>
    <cellStyle name="Total 6" xfId="446"/>
    <cellStyle name="Total 7" xfId="447"/>
    <cellStyle name="Total 8" xfId="448"/>
    <cellStyle name="Total 9" xfId="449"/>
    <cellStyle name="Warning Text" xfId="450"/>
    <cellStyle name="Warning Text 10" xfId="451"/>
    <cellStyle name="Warning Text 2" xfId="452"/>
    <cellStyle name="Warning Text 3" xfId="453"/>
    <cellStyle name="Warning Text 4" xfId="454"/>
    <cellStyle name="Warning Text 5" xfId="455"/>
    <cellStyle name="Warning Text 6" xfId="456"/>
    <cellStyle name="Warning Text 7" xfId="457"/>
    <cellStyle name="Warning Text 8" xfId="458"/>
    <cellStyle name="Warning Text 9" xfId="4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Aliens and E.U. citizens as a percentage of the total number of foreign employees in Cyprus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575"/>
          <c:y val="0.42525"/>
          <c:w val="0.484"/>
          <c:h val="0.36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graphs!$B$1:$B$2</c:f>
              <c:strCache/>
            </c:strRef>
          </c:cat>
          <c:val>
            <c:numRef>
              <c:f>graphs!$A$1:$A$2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"/>
          <c:y val="0.552"/>
          <c:w val="0.155"/>
          <c:h val="0.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28575</xdr:colOff>
      <xdr:row>23</xdr:row>
      <xdr:rowOff>19050</xdr:rowOff>
    </xdr:to>
    <xdr:graphicFrame>
      <xdr:nvGraphicFramePr>
        <xdr:cNvPr id="1" name="Chart 3"/>
        <xdr:cNvGraphicFramePr/>
      </xdr:nvGraphicFramePr>
      <xdr:xfrm>
        <a:off x="0" y="0"/>
        <a:ext cx="69627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22">
      <selection activeCell="A32" sqref="A32:G32"/>
    </sheetView>
  </sheetViews>
  <sheetFormatPr defaultColWidth="9.140625" defaultRowHeight="12.75"/>
  <cols>
    <col min="1" max="1" width="60.8515625" style="0" customWidth="1"/>
    <col min="2" max="2" width="13.421875" style="0" customWidth="1"/>
    <col min="3" max="3" width="13.8515625" style="0" customWidth="1"/>
    <col min="4" max="4" width="12.00390625" style="0" customWidth="1"/>
    <col min="5" max="5" width="13.00390625" style="0" customWidth="1"/>
    <col min="6" max="6" width="15.00390625" style="30" customWidth="1"/>
    <col min="7" max="7" width="17.7109375" style="30" customWidth="1"/>
  </cols>
  <sheetData>
    <row r="1" spans="1:7" ht="12.75">
      <c r="A1" s="85" t="s">
        <v>42</v>
      </c>
      <c r="B1" s="85"/>
      <c r="C1" s="85"/>
      <c r="D1" s="85"/>
      <c r="E1" s="85"/>
      <c r="F1" s="85"/>
      <c r="G1" s="85"/>
    </row>
    <row r="2" ht="13.5" thickBot="1"/>
    <row r="3" spans="1:7" ht="15.75" customHeight="1">
      <c r="A3" s="15" t="s">
        <v>0</v>
      </c>
      <c r="B3" s="27" t="s">
        <v>31</v>
      </c>
      <c r="C3" s="28" t="s">
        <v>32</v>
      </c>
      <c r="D3" s="17" t="s">
        <v>33</v>
      </c>
      <c r="E3" s="17" t="s">
        <v>34</v>
      </c>
      <c r="F3" s="57" t="s">
        <v>36</v>
      </c>
      <c r="G3" s="58" t="s">
        <v>5</v>
      </c>
    </row>
    <row r="4" spans="1:7" ht="15.75" customHeight="1">
      <c r="A4" s="19" t="s">
        <v>8</v>
      </c>
      <c r="B4" s="31">
        <v>3432</v>
      </c>
      <c r="C4" s="32">
        <v>3624</v>
      </c>
      <c r="D4" s="33">
        <v>3437</v>
      </c>
      <c r="E4" s="34">
        <v>3643</v>
      </c>
      <c r="F4" s="59">
        <v>3534</v>
      </c>
      <c r="G4" s="60">
        <v>0.08880177905092157</v>
      </c>
    </row>
    <row r="5" spans="1:7" ht="15.75" customHeight="1">
      <c r="A5" s="19" t="s">
        <v>9</v>
      </c>
      <c r="B5" s="35">
        <v>73</v>
      </c>
      <c r="C5" s="36">
        <v>76</v>
      </c>
      <c r="D5" s="37">
        <v>82</v>
      </c>
      <c r="E5" s="38">
        <v>83</v>
      </c>
      <c r="F5" s="59">
        <v>78.5</v>
      </c>
      <c r="G5" s="60">
        <v>0.0019725352732024174</v>
      </c>
    </row>
    <row r="6" spans="1:7" ht="15.75" customHeight="1">
      <c r="A6" s="19" t="s">
        <v>10</v>
      </c>
      <c r="B6" s="35">
        <v>1045</v>
      </c>
      <c r="C6" s="36">
        <v>1101</v>
      </c>
      <c r="D6" s="37">
        <v>1127</v>
      </c>
      <c r="E6" s="38">
        <v>1159</v>
      </c>
      <c r="F6" s="59">
        <v>1108</v>
      </c>
      <c r="G6" s="60">
        <v>0.02784164436571055</v>
      </c>
    </row>
    <row r="7" spans="1:7" ht="18.75" customHeight="1">
      <c r="A7" s="19" t="s">
        <v>11</v>
      </c>
      <c r="B7" s="35">
        <v>12</v>
      </c>
      <c r="C7" s="36">
        <v>12</v>
      </c>
      <c r="D7" s="37">
        <v>13</v>
      </c>
      <c r="E7" s="38">
        <v>12</v>
      </c>
      <c r="F7" s="59">
        <v>12.25</v>
      </c>
      <c r="G7" s="60">
        <v>0.00030781601397107786</v>
      </c>
    </row>
    <row r="8" spans="1:7" ht="15.75" customHeight="1">
      <c r="A8" s="19" t="s">
        <v>12</v>
      </c>
      <c r="B8" s="35">
        <v>65</v>
      </c>
      <c r="C8" s="36">
        <v>67</v>
      </c>
      <c r="D8" s="37">
        <v>64</v>
      </c>
      <c r="E8" s="38">
        <v>71</v>
      </c>
      <c r="F8" s="59">
        <v>66.75</v>
      </c>
      <c r="G8" s="60">
        <v>0.0016772831781689344</v>
      </c>
    </row>
    <row r="9" spans="1:7" ht="15.75" customHeight="1">
      <c r="A9" s="20" t="s">
        <v>13</v>
      </c>
      <c r="B9" s="35">
        <v>1337</v>
      </c>
      <c r="C9" s="36">
        <v>1397</v>
      </c>
      <c r="D9" s="37">
        <v>1457</v>
      </c>
      <c r="E9" s="38">
        <v>1554</v>
      </c>
      <c r="F9" s="59">
        <v>1436.25</v>
      </c>
      <c r="G9" s="60">
        <v>0.03608985714824168</v>
      </c>
    </row>
    <row r="10" spans="1:7" ht="18.75" customHeight="1">
      <c r="A10" s="19" t="s">
        <v>14</v>
      </c>
      <c r="B10" s="35">
        <v>2773</v>
      </c>
      <c r="C10" s="36">
        <v>2881</v>
      </c>
      <c r="D10" s="37">
        <v>2961</v>
      </c>
      <c r="E10" s="39">
        <v>3049</v>
      </c>
      <c r="F10" s="59">
        <v>2916</v>
      </c>
      <c r="G10" s="60">
        <v>0.07327277524405412</v>
      </c>
    </row>
    <row r="11" spans="1:7" ht="15.75" customHeight="1">
      <c r="A11" s="19" t="s">
        <v>15</v>
      </c>
      <c r="B11" s="35">
        <v>708</v>
      </c>
      <c r="C11" s="36">
        <v>929</v>
      </c>
      <c r="D11" s="37">
        <v>1022</v>
      </c>
      <c r="E11" s="38">
        <v>1029</v>
      </c>
      <c r="F11" s="59">
        <v>922</v>
      </c>
      <c r="G11" s="60">
        <v>0.023167866520925208</v>
      </c>
    </row>
    <row r="12" spans="1:7" ht="15.75" customHeight="1">
      <c r="A12" s="19" t="s">
        <v>29</v>
      </c>
      <c r="B12" s="35">
        <v>533</v>
      </c>
      <c r="C12" s="36">
        <v>855</v>
      </c>
      <c r="D12" s="37">
        <v>1100</v>
      </c>
      <c r="E12" s="38">
        <v>1104</v>
      </c>
      <c r="F12" s="59">
        <v>898</v>
      </c>
      <c r="G12" s="60">
        <v>0.022564798411920647</v>
      </c>
    </row>
    <row r="13" spans="1:7" ht="15.75" customHeight="1">
      <c r="A13" s="19" t="s">
        <v>30</v>
      </c>
      <c r="B13" s="35">
        <v>1640</v>
      </c>
      <c r="C13" s="36">
        <v>1909</v>
      </c>
      <c r="D13" s="37">
        <v>2237</v>
      </c>
      <c r="E13" s="38">
        <v>2309</v>
      </c>
      <c r="F13" s="59">
        <v>2023.75</v>
      </c>
      <c r="G13" s="60">
        <v>0.050852461899915824</v>
      </c>
    </row>
    <row r="14" spans="1:7" ht="15.75" customHeight="1">
      <c r="A14" s="19" t="s">
        <v>16</v>
      </c>
      <c r="B14" s="35">
        <v>722</v>
      </c>
      <c r="C14" s="36">
        <v>748</v>
      </c>
      <c r="D14" s="37">
        <v>803</v>
      </c>
      <c r="E14" s="38">
        <v>836</v>
      </c>
      <c r="F14" s="59">
        <v>777.25</v>
      </c>
      <c r="G14" s="60">
        <v>0.01953061198849145</v>
      </c>
    </row>
    <row r="15" spans="1:7" ht="15.75" customHeight="1">
      <c r="A15" s="19" t="s">
        <v>17</v>
      </c>
      <c r="B15" s="35">
        <v>1283</v>
      </c>
      <c r="C15" s="36">
        <v>1342</v>
      </c>
      <c r="D15" s="37">
        <v>1433</v>
      </c>
      <c r="E15" s="38">
        <v>1507</v>
      </c>
      <c r="F15" s="59">
        <v>1391.25</v>
      </c>
      <c r="G15" s="60">
        <v>0.03495910444385813</v>
      </c>
    </row>
    <row r="16" spans="1:7" ht="15.75" customHeight="1">
      <c r="A16" s="19" t="s">
        <v>18</v>
      </c>
      <c r="B16" s="35">
        <v>112</v>
      </c>
      <c r="C16" s="36">
        <v>127</v>
      </c>
      <c r="D16" s="37">
        <v>143</v>
      </c>
      <c r="E16" s="38">
        <v>148</v>
      </c>
      <c r="F16" s="59">
        <v>132.5</v>
      </c>
      <c r="G16" s="60">
        <v>0.0033294385184626787</v>
      </c>
    </row>
    <row r="17" spans="1:7" ht="15.75" customHeight="1">
      <c r="A17" s="19" t="s">
        <v>19</v>
      </c>
      <c r="B17" s="35">
        <v>1492</v>
      </c>
      <c r="C17" s="36">
        <v>1508</v>
      </c>
      <c r="D17" s="37">
        <v>1550</v>
      </c>
      <c r="E17" s="38">
        <v>1603</v>
      </c>
      <c r="F17" s="59">
        <v>1538.25</v>
      </c>
      <c r="G17" s="60">
        <v>0.03865289661151106</v>
      </c>
    </row>
    <row r="18" spans="1:7" ht="15.75" customHeight="1">
      <c r="A18" s="19" t="s">
        <v>20</v>
      </c>
      <c r="B18" s="35">
        <v>530</v>
      </c>
      <c r="C18" s="36">
        <v>632</v>
      </c>
      <c r="D18" s="37">
        <v>681</v>
      </c>
      <c r="E18" s="38">
        <v>676</v>
      </c>
      <c r="F18" s="59">
        <v>629.75</v>
      </c>
      <c r="G18" s="60">
        <v>0.01582425590190092</v>
      </c>
    </row>
    <row r="19" spans="1:7" ht="15" customHeight="1">
      <c r="A19" s="19" t="s">
        <v>21</v>
      </c>
      <c r="B19" s="35">
        <v>641</v>
      </c>
      <c r="C19" s="36">
        <v>646</v>
      </c>
      <c r="D19" s="37">
        <v>667</v>
      </c>
      <c r="E19" s="38">
        <v>684</v>
      </c>
      <c r="F19" s="59">
        <v>659.5</v>
      </c>
      <c r="G19" s="60">
        <v>0.016571809078687823</v>
      </c>
    </row>
    <row r="20" spans="1:7" ht="15.75" customHeight="1">
      <c r="A20" s="19" t="s">
        <v>22</v>
      </c>
      <c r="B20" s="35">
        <v>329</v>
      </c>
      <c r="C20" s="36">
        <v>332</v>
      </c>
      <c r="D20" s="37">
        <v>280</v>
      </c>
      <c r="E20" s="38">
        <v>355</v>
      </c>
      <c r="F20" s="59">
        <v>324</v>
      </c>
      <c r="G20" s="60">
        <v>0.00814141947156157</v>
      </c>
    </row>
    <row r="21" spans="1:7" ht="15.75" customHeight="1">
      <c r="A21" s="19" t="s">
        <v>23</v>
      </c>
      <c r="B21" s="35">
        <v>300</v>
      </c>
      <c r="C21" s="36">
        <v>308</v>
      </c>
      <c r="D21" s="37">
        <v>308</v>
      </c>
      <c r="E21" s="38">
        <v>323</v>
      </c>
      <c r="F21" s="59">
        <v>309.75</v>
      </c>
      <c r="G21" s="60">
        <v>0.007783347781840111</v>
      </c>
    </row>
    <row r="22" spans="1:7" ht="15.75" customHeight="1">
      <c r="A22" s="19" t="s">
        <v>24</v>
      </c>
      <c r="B22" s="35">
        <v>365</v>
      </c>
      <c r="C22" s="36">
        <v>356</v>
      </c>
      <c r="D22" s="37">
        <v>326</v>
      </c>
      <c r="E22" s="38">
        <v>420</v>
      </c>
      <c r="F22" s="59">
        <v>366.75</v>
      </c>
      <c r="G22" s="60">
        <v>0.009215634540725944</v>
      </c>
    </row>
    <row r="23" spans="1:7" ht="15.75" customHeight="1">
      <c r="A23" s="19" t="s">
        <v>25</v>
      </c>
      <c r="B23" s="35">
        <v>537</v>
      </c>
      <c r="C23" s="36">
        <v>561</v>
      </c>
      <c r="D23" s="37">
        <v>609</v>
      </c>
      <c r="E23" s="38">
        <v>630</v>
      </c>
      <c r="F23" s="59">
        <v>584.25</v>
      </c>
      <c r="G23" s="60">
        <v>0.014680939278579774</v>
      </c>
    </row>
    <row r="24" spans="1:7" ht="25.5" customHeight="1">
      <c r="A24" s="19" t="s">
        <v>26</v>
      </c>
      <c r="B24" s="35">
        <v>19712</v>
      </c>
      <c r="C24" s="36">
        <v>19901</v>
      </c>
      <c r="D24" s="37">
        <v>20073</v>
      </c>
      <c r="E24" s="39">
        <v>20347</v>
      </c>
      <c r="F24" s="59">
        <v>20008.25</v>
      </c>
      <c r="G24" s="60">
        <v>0.5027640621662709</v>
      </c>
    </row>
    <row r="25" spans="1:7" ht="12.75">
      <c r="A25" s="19" t="s">
        <v>27</v>
      </c>
      <c r="B25" s="35">
        <v>77</v>
      </c>
      <c r="C25" s="36">
        <v>77</v>
      </c>
      <c r="D25" s="37">
        <v>77</v>
      </c>
      <c r="E25" s="39">
        <v>79</v>
      </c>
      <c r="F25" s="59">
        <v>77.5</v>
      </c>
      <c r="G25" s="60">
        <v>0.0019474074353272273</v>
      </c>
    </row>
    <row r="26" spans="1:7" ht="13.5" thickBot="1">
      <c r="A26" s="19" t="s">
        <v>38</v>
      </c>
      <c r="B26" s="35">
        <v>2</v>
      </c>
      <c r="C26" s="36">
        <v>2</v>
      </c>
      <c r="D26" s="37">
        <v>2</v>
      </c>
      <c r="E26" s="39">
        <v>2</v>
      </c>
      <c r="F26" s="61">
        <v>2</v>
      </c>
      <c r="G26" s="60">
        <v>5.0255675750380056E-05</v>
      </c>
    </row>
    <row r="27" spans="1:7" ht="17.25" customHeight="1" thickBot="1">
      <c r="A27" s="18" t="s">
        <v>28</v>
      </c>
      <c r="B27" s="40">
        <v>37720</v>
      </c>
      <c r="C27" s="40">
        <v>39391</v>
      </c>
      <c r="D27" s="40">
        <v>40452</v>
      </c>
      <c r="E27" s="56">
        <v>41623</v>
      </c>
      <c r="F27" s="77">
        <v>39796.5</v>
      </c>
      <c r="G27" s="62">
        <v>0.9999999999999999</v>
      </c>
    </row>
    <row r="28" spans="1:7" ht="12.75">
      <c r="A28" s="14"/>
      <c r="B28" s="13"/>
      <c r="C28" s="13"/>
      <c r="D28" s="13"/>
      <c r="E28" s="13"/>
      <c r="F28" s="63"/>
      <c r="G28" s="64"/>
    </row>
    <row r="29" spans="1:7" ht="14.25">
      <c r="A29" s="86"/>
      <c r="B29" s="87"/>
      <c r="C29" s="87"/>
      <c r="D29" s="87"/>
      <c r="E29" s="87"/>
      <c r="F29" s="87"/>
      <c r="G29" s="87"/>
    </row>
    <row r="30" spans="1:7" ht="14.25" customHeight="1">
      <c r="A30" s="86" t="s">
        <v>35</v>
      </c>
      <c r="B30" s="87"/>
      <c r="C30" s="87"/>
      <c r="D30" s="87"/>
      <c r="E30" s="87"/>
      <c r="F30" s="87"/>
      <c r="G30" s="87"/>
    </row>
    <row r="31" spans="1:8" ht="13.5" customHeight="1">
      <c r="A31" s="12"/>
      <c r="D31" s="12" t="s">
        <v>39</v>
      </c>
      <c r="H31" s="10"/>
    </row>
    <row r="32" spans="1:8" ht="12.75" customHeight="1">
      <c r="A32" s="88" t="s">
        <v>47</v>
      </c>
      <c r="B32" s="88"/>
      <c r="C32" s="88"/>
      <c r="D32" s="88"/>
      <c r="E32" s="88"/>
      <c r="F32" s="88"/>
      <c r="G32" s="88"/>
      <c r="H32" s="10"/>
    </row>
    <row r="34" ht="12.75">
      <c r="A34" s="3" t="s">
        <v>1</v>
      </c>
    </row>
    <row r="35" ht="12.75">
      <c r="H35" s="4"/>
    </row>
    <row r="36" spans="6:8" ht="12.75">
      <c r="F36" s="84" t="s">
        <v>2</v>
      </c>
      <c r="G36" s="84"/>
      <c r="H36" s="5"/>
    </row>
    <row r="37" spans="1:7" ht="12.75">
      <c r="A37" s="11">
        <v>43087</v>
      </c>
      <c r="F37" s="83" t="s">
        <v>3</v>
      </c>
      <c r="G37" s="83"/>
    </row>
    <row r="38" spans="1:5" ht="12.75">
      <c r="A38" s="6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</sheetData>
  <sheetProtection/>
  <mergeCells count="6">
    <mergeCell ref="F37:G37"/>
    <mergeCell ref="F36:G36"/>
    <mergeCell ref="A1:G1"/>
    <mergeCell ref="A29:G29"/>
    <mergeCell ref="A30:G30"/>
    <mergeCell ref="A32:G32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22">
      <selection activeCell="A31" sqref="A31:G31"/>
    </sheetView>
  </sheetViews>
  <sheetFormatPr defaultColWidth="9.140625" defaultRowHeight="12.75"/>
  <cols>
    <col min="1" max="1" width="61.140625" style="0" customWidth="1"/>
    <col min="2" max="2" width="13.140625" style="0" bestFit="1" customWidth="1"/>
    <col min="3" max="4" width="11.8515625" style="0" customWidth="1"/>
    <col min="5" max="5" width="13.140625" style="0" bestFit="1" customWidth="1"/>
    <col min="6" max="6" width="14.140625" style="30" customWidth="1"/>
    <col min="7" max="7" width="18.140625" style="30" customWidth="1"/>
  </cols>
  <sheetData>
    <row r="1" spans="1:7" ht="12.75" customHeight="1">
      <c r="A1" s="85" t="s">
        <v>43</v>
      </c>
      <c r="B1" s="85"/>
      <c r="C1" s="85"/>
      <c r="D1" s="85"/>
      <c r="E1" s="85"/>
      <c r="F1" s="85"/>
      <c r="G1" s="85"/>
    </row>
    <row r="2" ht="13.5" thickBot="1"/>
    <row r="3" spans="1:7" ht="15.75" customHeight="1">
      <c r="A3" s="15" t="s">
        <v>0</v>
      </c>
      <c r="B3" s="27" t="s">
        <v>31</v>
      </c>
      <c r="C3" s="28" t="s">
        <v>32</v>
      </c>
      <c r="D3" s="17" t="s">
        <v>33</v>
      </c>
      <c r="E3" s="17" t="s">
        <v>34</v>
      </c>
      <c r="F3" s="65" t="s">
        <v>36</v>
      </c>
      <c r="G3" s="58" t="s">
        <v>5</v>
      </c>
    </row>
    <row r="4" spans="1:7" ht="15.75" customHeight="1">
      <c r="A4" s="19" t="s">
        <v>8</v>
      </c>
      <c r="B4" s="41">
        <v>959</v>
      </c>
      <c r="C4" s="42">
        <v>1015</v>
      </c>
      <c r="D4" s="43">
        <v>980</v>
      </c>
      <c r="E4" s="34">
        <v>995</v>
      </c>
      <c r="F4" s="66">
        <v>987.25</v>
      </c>
      <c r="G4" s="60">
        <v>0.015823596352037953</v>
      </c>
    </row>
    <row r="5" spans="1:7" ht="15.75" customHeight="1">
      <c r="A5" s="19" t="s">
        <v>9</v>
      </c>
      <c r="B5" s="44">
        <v>102</v>
      </c>
      <c r="C5" s="45">
        <v>102</v>
      </c>
      <c r="D5" s="46">
        <v>98</v>
      </c>
      <c r="E5" s="34">
        <v>107</v>
      </c>
      <c r="F5" s="67">
        <v>102.25</v>
      </c>
      <c r="G5" s="60">
        <v>0.0016388581686461188</v>
      </c>
    </row>
    <row r="6" spans="1:7" ht="15.75" customHeight="1">
      <c r="A6" s="19" t="s">
        <v>10</v>
      </c>
      <c r="B6" s="44">
        <v>6012</v>
      </c>
      <c r="C6" s="45">
        <v>6265</v>
      </c>
      <c r="D6" s="46">
        <v>6275</v>
      </c>
      <c r="E6" s="39">
        <v>6523</v>
      </c>
      <c r="F6" s="67">
        <v>6268.75</v>
      </c>
      <c r="G6" s="60">
        <v>0.1004752287990255</v>
      </c>
    </row>
    <row r="7" spans="1:7" ht="15.75" customHeight="1">
      <c r="A7" s="19" t="s">
        <v>11</v>
      </c>
      <c r="B7" s="44">
        <v>134</v>
      </c>
      <c r="C7" s="45">
        <v>63</v>
      </c>
      <c r="D7" s="46">
        <v>78</v>
      </c>
      <c r="E7" s="38">
        <v>52</v>
      </c>
      <c r="F7" s="67">
        <v>81.75</v>
      </c>
      <c r="G7" s="60">
        <v>0.0013102851372794153</v>
      </c>
    </row>
    <row r="8" spans="1:7" ht="15.75" customHeight="1">
      <c r="A8" s="19" t="s">
        <v>12</v>
      </c>
      <c r="B8" s="44">
        <v>347</v>
      </c>
      <c r="C8" s="45">
        <v>344</v>
      </c>
      <c r="D8" s="46">
        <v>343</v>
      </c>
      <c r="E8" s="38">
        <v>362</v>
      </c>
      <c r="F8" s="67">
        <v>349</v>
      </c>
      <c r="G8" s="60">
        <v>0.005593755509608758</v>
      </c>
    </row>
    <row r="9" spans="1:7" ht="15.75" customHeight="1">
      <c r="A9" s="19" t="s">
        <v>13</v>
      </c>
      <c r="B9" s="44">
        <v>5221</v>
      </c>
      <c r="C9" s="45">
        <v>5320</v>
      </c>
      <c r="D9" s="46">
        <v>5409</v>
      </c>
      <c r="E9" s="39">
        <v>5718</v>
      </c>
      <c r="F9" s="67">
        <v>5417</v>
      </c>
      <c r="G9" s="60">
        <v>0.0868234200445577</v>
      </c>
    </row>
    <row r="10" spans="1:7" ht="15.75" customHeight="1">
      <c r="A10" s="19" t="s">
        <v>14</v>
      </c>
      <c r="B10" s="44">
        <v>10204</v>
      </c>
      <c r="C10" s="45">
        <v>10563</v>
      </c>
      <c r="D10" s="46">
        <v>11019</v>
      </c>
      <c r="E10" s="39">
        <v>11181</v>
      </c>
      <c r="F10" s="67">
        <v>10741.75</v>
      </c>
      <c r="G10" s="60">
        <v>0.17216826144796527</v>
      </c>
    </row>
    <row r="11" spans="1:7" ht="15.75" customHeight="1">
      <c r="A11" s="19" t="s">
        <v>15</v>
      </c>
      <c r="B11" s="44">
        <v>3580</v>
      </c>
      <c r="C11" s="45">
        <v>4472</v>
      </c>
      <c r="D11" s="46">
        <v>4913</v>
      </c>
      <c r="E11" s="38">
        <v>4690</v>
      </c>
      <c r="F11" s="67">
        <v>4413.75</v>
      </c>
      <c r="G11" s="60">
        <v>0.07074337644852623</v>
      </c>
    </row>
    <row r="12" spans="1:7" ht="15.75" customHeight="1">
      <c r="A12" s="19" t="s">
        <v>29</v>
      </c>
      <c r="B12" s="44">
        <v>3439</v>
      </c>
      <c r="C12" s="45">
        <v>7231</v>
      </c>
      <c r="D12" s="46">
        <v>10131</v>
      </c>
      <c r="E12" s="38">
        <v>8812</v>
      </c>
      <c r="F12" s="67">
        <v>7403.25</v>
      </c>
      <c r="G12" s="60">
        <v>0.11865894119344136</v>
      </c>
    </row>
    <row r="13" spans="1:7" ht="15.75" customHeight="1">
      <c r="A13" s="19" t="s">
        <v>30</v>
      </c>
      <c r="B13" s="44">
        <v>8039</v>
      </c>
      <c r="C13" s="45">
        <v>9625</v>
      </c>
      <c r="D13" s="46">
        <v>11179</v>
      </c>
      <c r="E13" s="39">
        <v>10606</v>
      </c>
      <c r="F13" s="67">
        <v>9862.25</v>
      </c>
      <c r="G13" s="60">
        <v>0.15807167700469618</v>
      </c>
    </row>
    <row r="14" spans="1:7" ht="15.75" customHeight="1">
      <c r="A14" s="19" t="s">
        <v>16</v>
      </c>
      <c r="B14" s="44">
        <v>1166</v>
      </c>
      <c r="C14" s="45">
        <v>1217</v>
      </c>
      <c r="D14" s="46">
        <v>1314</v>
      </c>
      <c r="E14" s="38">
        <v>1409</v>
      </c>
      <c r="F14" s="67">
        <v>1276.5</v>
      </c>
      <c r="G14" s="60">
        <v>0.020459681684858393</v>
      </c>
    </row>
    <row r="15" spans="1:7" ht="15.75" customHeight="1">
      <c r="A15" s="19" t="s">
        <v>17</v>
      </c>
      <c r="B15" s="44">
        <v>1421</v>
      </c>
      <c r="C15" s="45">
        <v>1463</v>
      </c>
      <c r="D15" s="46">
        <v>1511</v>
      </c>
      <c r="E15" s="38">
        <v>1587</v>
      </c>
      <c r="F15" s="67">
        <v>1495.5</v>
      </c>
      <c r="G15" s="60">
        <v>0.023969803337019764</v>
      </c>
    </row>
    <row r="16" spans="1:7" ht="15.75" customHeight="1">
      <c r="A16" s="19" t="s">
        <v>18</v>
      </c>
      <c r="B16" s="44">
        <v>498</v>
      </c>
      <c r="C16" s="45">
        <v>537</v>
      </c>
      <c r="D16" s="46">
        <v>587</v>
      </c>
      <c r="E16" s="38">
        <v>564</v>
      </c>
      <c r="F16" s="67">
        <v>546.5</v>
      </c>
      <c r="G16" s="60">
        <v>0.008759276177653829</v>
      </c>
    </row>
    <row r="17" spans="1:7" ht="15.75" customHeight="1">
      <c r="A17" s="19" t="s">
        <v>19</v>
      </c>
      <c r="B17" s="44">
        <v>2743</v>
      </c>
      <c r="C17" s="45">
        <v>2835</v>
      </c>
      <c r="D17" s="46">
        <v>3009</v>
      </c>
      <c r="E17" s="38">
        <v>3135</v>
      </c>
      <c r="F17" s="67">
        <v>2930.5</v>
      </c>
      <c r="G17" s="60">
        <v>0.04696991553268901</v>
      </c>
    </row>
    <row r="18" spans="1:7" ht="15.75" customHeight="1">
      <c r="A18" s="19" t="s">
        <v>20</v>
      </c>
      <c r="B18" s="44">
        <v>2666</v>
      </c>
      <c r="C18" s="45">
        <v>3039</v>
      </c>
      <c r="D18" s="46">
        <v>3209</v>
      </c>
      <c r="E18" s="38">
        <v>3240</v>
      </c>
      <c r="F18" s="67">
        <v>3038.5</v>
      </c>
      <c r="G18" s="60">
        <v>0.0487009344296453</v>
      </c>
    </row>
    <row r="19" spans="1:7" ht="15.75" customHeight="1">
      <c r="A19" s="19" t="s">
        <v>21</v>
      </c>
      <c r="B19" s="44">
        <v>1480</v>
      </c>
      <c r="C19" s="45">
        <v>1510</v>
      </c>
      <c r="D19" s="46">
        <v>1491</v>
      </c>
      <c r="E19" s="38">
        <v>1493</v>
      </c>
      <c r="F19" s="67">
        <v>1493.5</v>
      </c>
      <c r="G19" s="60">
        <v>0.02393774743152057</v>
      </c>
    </row>
    <row r="20" spans="1:7" ht="15.75" customHeight="1">
      <c r="A20" s="19" t="s">
        <v>22</v>
      </c>
      <c r="B20" s="44">
        <v>1427</v>
      </c>
      <c r="C20" s="45">
        <v>1466</v>
      </c>
      <c r="D20" s="46">
        <v>1257</v>
      </c>
      <c r="E20" s="38">
        <v>1620</v>
      </c>
      <c r="F20" s="67">
        <v>1442.5</v>
      </c>
      <c r="G20" s="60">
        <v>0.023120321841291213</v>
      </c>
    </row>
    <row r="21" spans="1:7" ht="15.75" customHeight="1">
      <c r="A21" s="19" t="s">
        <v>23</v>
      </c>
      <c r="B21" s="44">
        <v>1263</v>
      </c>
      <c r="C21" s="45">
        <v>1307</v>
      </c>
      <c r="D21" s="46">
        <v>1327</v>
      </c>
      <c r="E21" s="38">
        <v>1356</v>
      </c>
      <c r="F21" s="67">
        <v>1313.25</v>
      </c>
      <c r="G21" s="60">
        <v>0.02104870894840602</v>
      </c>
    </row>
    <row r="22" spans="1:7" ht="15.75" customHeight="1">
      <c r="A22" s="19" t="s">
        <v>24</v>
      </c>
      <c r="B22" s="44">
        <v>1100</v>
      </c>
      <c r="C22" s="45">
        <v>1155</v>
      </c>
      <c r="D22" s="46">
        <v>1255</v>
      </c>
      <c r="E22" s="38">
        <v>1452</v>
      </c>
      <c r="F22" s="67">
        <v>1240.5</v>
      </c>
      <c r="G22" s="60">
        <v>0.01988267538587296</v>
      </c>
    </row>
    <row r="23" spans="1:7" ht="15.75" customHeight="1">
      <c r="A23" s="19" t="s">
        <v>25</v>
      </c>
      <c r="B23" s="44">
        <v>1390</v>
      </c>
      <c r="C23" s="45">
        <v>1543</v>
      </c>
      <c r="D23" s="46">
        <v>1692</v>
      </c>
      <c r="E23" s="38">
        <v>1666</v>
      </c>
      <c r="F23" s="67">
        <v>1572.75</v>
      </c>
      <c r="G23" s="60">
        <v>0.025207962686926</v>
      </c>
    </row>
    <row r="24" spans="1:7" ht="25.5" customHeight="1">
      <c r="A24" s="19" t="s">
        <v>26</v>
      </c>
      <c r="B24" s="44">
        <v>343</v>
      </c>
      <c r="C24" s="45">
        <v>327</v>
      </c>
      <c r="D24" s="46">
        <v>316</v>
      </c>
      <c r="E24" s="47">
        <v>316</v>
      </c>
      <c r="F24" s="67">
        <v>325.5</v>
      </c>
      <c r="G24" s="60">
        <v>0.005217098619993268</v>
      </c>
    </row>
    <row r="25" spans="1:7" ht="14.25" customHeight="1">
      <c r="A25" s="21" t="s">
        <v>27</v>
      </c>
      <c r="B25" s="44">
        <v>88</v>
      </c>
      <c r="C25" s="45">
        <v>90</v>
      </c>
      <c r="D25" s="46">
        <v>87</v>
      </c>
      <c r="E25" s="47">
        <v>85</v>
      </c>
      <c r="F25" s="67">
        <v>87.5</v>
      </c>
      <c r="G25" s="60">
        <v>0.0014024458655895883</v>
      </c>
    </row>
    <row r="26" spans="1:7" ht="14.25" customHeight="1" thickBot="1">
      <c r="A26" s="19" t="s">
        <v>38</v>
      </c>
      <c r="B26" s="44">
        <v>1</v>
      </c>
      <c r="C26" s="45">
        <v>1</v>
      </c>
      <c r="D26" s="46">
        <v>1</v>
      </c>
      <c r="E26" s="47">
        <v>1</v>
      </c>
      <c r="F26" s="68">
        <v>1</v>
      </c>
      <c r="G26" s="60">
        <v>1.6027952749595293E-05</v>
      </c>
    </row>
    <row r="27" spans="1:7" ht="15.75" customHeight="1" thickBot="1">
      <c r="A27" s="18" t="s">
        <v>28</v>
      </c>
      <c r="B27" s="48">
        <v>53623</v>
      </c>
      <c r="C27" s="48">
        <v>61490</v>
      </c>
      <c r="D27" s="48">
        <v>67481</v>
      </c>
      <c r="E27" s="48">
        <v>66970</v>
      </c>
      <c r="F27" s="69">
        <v>62391</v>
      </c>
      <c r="G27" s="70">
        <v>1</v>
      </c>
    </row>
    <row r="28" spans="1:7" ht="12.75">
      <c r="A28" s="14"/>
      <c r="B28" s="22"/>
      <c r="C28" s="1"/>
      <c r="D28" s="1"/>
      <c r="E28" s="1"/>
      <c r="G28" s="71"/>
    </row>
    <row r="29" spans="1:7" ht="12.75">
      <c r="A29" s="86" t="s">
        <v>37</v>
      </c>
      <c r="B29" s="87"/>
      <c r="C29" s="87"/>
      <c r="D29" s="87"/>
      <c r="E29" s="87"/>
      <c r="F29" s="87"/>
      <c r="G29" s="87"/>
    </row>
    <row r="30" ht="12.75">
      <c r="A30" s="8"/>
    </row>
    <row r="31" spans="1:8" ht="26.25" customHeight="1">
      <c r="A31" s="86" t="s">
        <v>48</v>
      </c>
      <c r="B31" s="86"/>
      <c r="C31" s="86"/>
      <c r="D31" s="86"/>
      <c r="E31" s="86"/>
      <c r="F31" s="86"/>
      <c r="G31" s="86"/>
      <c r="H31" s="10"/>
    </row>
    <row r="32" ht="12.75">
      <c r="A32" s="3" t="s">
        <v>1</v>
      </c>
    </row>
    <row r="34" spans="5:7" ht="12.75">
      <c r="E34" s="90" t="s">
        <v>2</v>
      </c>
      <c r="F34" s="90"/>
      <c r="G34" s="90"/>
    </row>
    <row r="35" spans="1:7" ht="12.75">
      <c r="A35" s="11">
        <f>aliens!A37</f>
        <v>43087</v>
      </c>
      <c r="E35" s="89" t="s">
        <v>3</v>
      </c>
      <c r="F35" s="89"/>
      <c r="G35" s="89"/>
    </row>
  </sheetData>
  <sheetProtection/>
  <mergeCells count="5">
    <mergeCell ref="E35:G35"/>
    <mergeCell ref="E34:G34"/>
    <mergeCell ref="A1:G1"/>
    <mergeCell ref="A29:G29"/>
    <mergeCell ref="A31:G31"/>
  </mergeCells>
  <printOptions/>
  <pageMargins left="0.15748031496062992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O16" sqref="O16"/>
    </sheetView>
  </sheetViews>
  <sheetFormatPr defaultColWidth="9.140625" defaultRowHeight="12.75"/>
  <cols>
    <col min="1" max="1" width="12.57421875" style="0" customWidth="1"/>
  </cols>
  <sheetData>
    <row r="1" spans="1:2" ht="12.75">
      <c r="A1" s="7">
        <f>aliens!F27</f>
        <v>39796.5</v>
      </c>
      <c r="B1" t="s">
        <v>6</v>
      </c>
    </row>
    <row r="2" spans="1:2" ht="12.75">
      <c r="A2" s="7">
        <f>europeans!F27</f>
        <v>62391</v>
      </c>
      <c r="B2" t="s">
        <v>7</v>
      </c>
    </row>
    <row r="31" ht="14.25">
      <c r="A31" s="29"/>
    </row>
    <row r="32" ht="14.25">
      <c r="A32" s="29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3">
      <selection activeCell="N23" sqref="N23"/>
    </sheetView>
  </sheetViews>
  <sheetFormatPr defaultColWidth="9.140625" defaultRowHeight="12.75"/>
  <cols>
    <col min="1" max="1" width="61.421875" style="0" customWidth="1"/>
    <col min="2" max="2" width="12.7109375" style="0" customWidth="1"/>
    <col min="3" max="4" width="12.57421875" style="0" customWidth="1"/>
    <col min="5" max="5" width="12.7109375" style="0" customWidth="1"/>
    <col min="6" max="6" width="14.57421875" style="30" customWidth="1"/>
    <col min="7" max="7" width="18.28125" style="30" customWidth="1"/>
  </cols>
  <sheetData>
    <row r="1" spans="1:7" ht="12.75" customHeight="1">
      <c r="A1" s="85" t="s">
        <v>44</v>
      </c>
      <c r="B1" s="85"/>
      <c r="C1" s="85"/>
      <c r="D1" s="85"/>
      <c r="E1" s="85"/>
      <c r="F1" s="85"/>
      <c r="G1" s="85"/>
    </row>
    <row r="2" ht="13.5" thickBot="1"/>
    <row r="3" spans="1:7" ht="15.75" customHeight="1">
      <c r="A3" s="25" t="s">
        <v>0</v>
      </c>
      <c r="B3" s="16" t="s">
        <v>31</v>
      </c>
      <c r="C3" s="17" t="s">
        <v>32</v>
      </c>
      <c r="D3" s="17" t="s">
        <v>33</v>
      </c>
      <c r="E3" s="26" t="s">
        <v>34</v>
      </c>
      <c r="F3" s="72" t="s">
        <v>40</v>
      </c>
      <c r="G3" s="58" t="s">
        <v>5</v>
      </c>
    </row>
    <row r="4" spans="1:7" ht="15.75" customHeight="1">
      <c r="A4" s="19" t="s">
        <v>8</v>
      </c>
      <c r="B4" s="49">
        <v>4391</v>
      </c>
      <c r="C4" s="50">
        <v>4639</v>
      </c>
      <c r="D4" s="51">
        <v>4417</v>
      </c>
      <c r="E4" s="38">
        <v>4638</v>
      </c>
      <c r="F4" s="73">
        <v>4521.25</v>
      </c>
      <c r="G4" s="74">
        <v>0.04424464831804281</v>
      </c>
    </row>
    <row r="5" spans="1:7" ht="15.75" customHeight="1">
      <c r="A5" s="19" t="s">
        <v>9</v>
      </c>
      <c r="B5" s="52">
        <v>175</v>
      </c>
      <c r="C5" s="53">
        <v>178</v>
      </c>
      <c r="D5" s="54">
        <v>180</v>
      </c>
      <c r="E5" s="38">
        <v>190</v>
      </c>
      <c r="F5" s="73">
        <v>180.75</v>
      </c>
      <c r="G5" s="75">
        <v>0.0017688073394495412</v>
      </c>
    </row>
    <row r="6" spans="1:7" ht="15.75" customHeight="1">
      <c r="A6" s="19" t="s">
        <v>10</v>
      </c>
      <c r="B6" s="52">
        <v>7057</v>
      </c>
      <c r="C6" s="53">
        <v>7366</v>
      </c>
      <c r="D6" s="54">
        <v>7402</v>
      </c>
      <c r="E6" s="39">
        <v>7682</v>
      </c>
      <c r="F6" s="73">
        <v>7376.75</v>
      </c>
      <c r="G6" s="75">
        <v>0.07218837920489296</v>
      </c>
    </row>
    <row r="7" spans="1:7" ht="15.75" customHeight="1">
      <c r="A7" s="19" t="s">
        <v>11</v>
      </c>
      <c r="B7" s="52">
        <v>146</v>
      </c>
      <c r="C7" s="53">
        <v>75</v>
      </c>
      <c r="D7" s="54">
        <v>91</v>
      </c>
      <c r="E7" s="38">
        <v>64</v>
      </c>
      <c r="F7" s="73">
        <v>94</v>
      </c>
      <c r="G7" s="75">
        <v>0.0009198776758409786</v>
      </c>
    </row>
    <row r="8" spans="1:7" ht="15.75" customHeight="1">
      <c r="A8" s="19" t="s">
        <v>12</v>
      </c>
      <c r="B8" s="52">
        <v>412</v>
      </c>
      <c r="C8" s="53">
        <v>411</v>
      </c>
      <c r="D8" s="54">
        <v>407</v>
      </c>
      <c r="E8" s="38">
        <v>433</v>
      </c>
      <c r="F8" s="73">
        <v>415.75</v>
      </c>
      <c r="G8" s="75">
        <v>0.0040685015290519875</v>
      </c>
    </row>
    <row r="9" spans="1:7" ht="15.75" customHeight="1">
      <c r="A9" s="19" t="s">
        <v>13</v>
      </c>
      <c r="B9" s="52">
        <v>6558</v>
      </c>
      <c r="C9" s="53">
        <v>6717</v>
      </c>
      <c r="D9" s="54">
        <v>6866</v>
      </c>
      <c r="E9" s="39">
        <v>7272</v>
      </c>
      <c r="F9" s="73">
        <v>6853.25</v>
      </c>
      <c r="G9" s="75">
        <v>0.06706544342507645</v>
      </c>
    </row>
    <row r="10" spans="1:7" ht="15.75" customHeight="1">
      <c r="A10" s="19" t="s">
        <v>14</v>
      </c>
      <c r="B10" s="52">
        <v>12977</v>
      </c>
      <c r="C10" s="53">
        <v>13444</v>
      </c>
      <c r="D10" s="54">
        <v>13980</v>
      </c>
      <c r="E10" s="39">
        <v>14230</v>
      </c>
      <c r="F10" s="73">
        <v>13657.75</v>
      </c>
      <c r="G10" s="75">
        <v>0.13365382262996942</v>
      </c>
    </row>
    <row r="11" spans="1:7" ht="15.75" customHeight="1">
      <c r="A11" s="19" t="s">
        <v>15</v>
      </c>
      <c r="B11" s="52">
        <v>4288</v>
      </c>
      <c r="C11" s="53">
        <v>5401</v>
      </c>
      <c r="D11" s="54">
        <v>5935</v>
      </c>
      <c r="E11" s="38">
        <v>5719</v>
      </c>
      <c r="F11" s="73">
        <v>5335.75</v>
      </c>
      <c r="G11" s="75">
        <v>0.05221529051987767</v>
      </c>
    </row>
    <row r="12" spans="1:9" ht="15.75" customHeight="1">
      <c r="A12" s="19" t="s">
        <v>29</v>
      </c>
      <c r="B12" s="52">
        <v>3972</v>
      </c>
      <c r="C12" s="53">
        <v>8086</v>
      </c>
      <c r="D12" s="54">
        <v>11231</v>
      </c>
      <c r="E12" s="39">
        <v>9916</v>
      </c>
      <c r="F12" s="73">
        <v>8301.25</v>
      </c>
      <c r="G12" s="75">
        <v>0.0812354740061162</v>
      </c>
      <c r="I12" t="s">
        <v>45</v>
      </c>
    </row>
    <row r="13" spans="1:7" ht="14.25" customHeight="1">
      <c r="A13" s="19" t="s">
        <v>30</v>
      </c>
      <c r="B13" s="52">
        <v>9679</v>
      </c>
      <c r="C13" s="53">
        <v>11534</v>
      </c>
      <c r="D13" s="54">
        <v>13416</v>
      </c>
      <c r="E13" s="39">
        <v>12915</v>
      </c>
      <c r="F13" s="73">
        <v>11886</v>
      </c>
      <c r="G13" s="75">
        <v>0.11631559633027523</v>
      </c>
    </row>
    <row r="14" spans="1:7" ht="15.75" customHeight="1">
      <c r="A14" s="19" t="s">
        <v>16</v>
      </c>
      <c r="B14" s="52">
        <v>1888</v>
      </c>
      <c r="C14" s="53">
        <v>1965</v>
      </c>
      <c r="D14" s="54">
        <v>2117</v>
      </c>
      <c r="E14" s="38">
        <v>2245</v>
      </c>
      <c r="F14" s="73">
        <v>2053.75</v>
      </c>
      <c r="G14" s="75">
        <v>0.020097859327217124</v>
      </c>
    </row>
    <row r="15" spans="1:7" ht="15.75" customHeight="1">
      <c r="A15" s="19" t="s">
        <v>17</v>
      </c>
      <c r="B15" s="52">
        <v>2704</v>
      </c>
      <c r="C15" s="53">
        <v>2805</v>
      </c>
      <c r="D15" s="54">
        <v>2944</v>
      </c>
      <c r="E15" s="38">
        <v>3094</v>
      </c>
      <c r="F15" s="73">
        <v>2886.75</v>
      </c>
      <c r="G15" s="75">
        <v>0.02824954128440367</v>
      </c>
    </row>
    <row r="16" spans="1:7" ht="15.75" customHeight="1">
      <c r="A16" s="19" t="s">
        <v>18</v>
      </c>
      <c r="B16" s="52">
        <v>610</v>
      </c>
      <c r="C16" s="53">
        <v>664</v>
      </c>
      <c r="D16" s="54">
        <v>730</v>
      </c>
      <c r="E16" s="38">
        <v>712</v>
      </c>
      <c r="F16" s="73">
        <v>679</v>
      </c>
      <c r="G16" s="75">
        <v>0.006644648318042814</v>
      </c>
    </row>
    <row r="17" spans="1:7" ht="15.75" customHeight="1">
      <c r="A17" s="19" t="s">
        <v>19</v>
      </c>
      <c r="B17" s="52">
        <v>4235</v>
      </c>
      <c r="C17" s="53">
        <v>4343</v>
      </c>
      <c r="D17" s="54">
        <v>4559</v>
      </c>
      <c r="E17" s="38">
        <v>4738</v>
      </c>
      <c r="F17" s="73">
        <v>4468.75</v>
      </c>
      <c r="G17" s="75">
        <v>0.0437308868501529</v>
      </c>
    </row>
    <row r="18" spans="1:7" ht="15.75" customHeight="1">
      <c r="A18" s="19" t="s">
        <v>20</v>
      </c>
      <c r="B18" s="52">
        <v>3196</v>
      </c>
      <c r="C18" s="53">
        <v>3671</v>
      </c>
      <c r="D18" s="54">
        <v>3890</v>
      </c>
      <c r="E18" s="38">
        <v>3916</v>
      </c>
      <c r="F18" s="73">
        <v>3668.25</v>
      </c>
      <c r="G18" s="75">
        <v>0.03589724770642202</v>
      </c>
    </row>
    <row r="19" spans="1:7" ht="15.75" customHeight="1">
      <c r="A19" s="19" t="s">
        <v>21</v>
      </c>
      <c r="B19" s="52">
        <v>2121</v>
      </c>
      <c r="C19" s="53">
        <v>2156</v>
      </c>
      <c r="D19" s="54">
        <v>2158</v>
      </c>
      <c r="E19" s="38">
        <v>2177</v>
      </c>
      <c r="F19" s="73">
        <v>2153</v>
      </c>
      <c r="G19" s="75">
        <v>0.021069113149847093</v>
      </c>
    </row>
    <row r="20" spans="1:7" ht="15.75" customHeight="1">
      <c r="A20" s="19" t="s">
        <v>22</v>
      </c>
      <c r="B20" s="52">
        <v>1756</v>
      </c>
      <c r="C20" s="53">
        <v>1798</v>
      </c>
      <c r="D20" s="54">
        <v>1537</v>
      </c>
      <c r="E20" s="38">
        <v>1975</v>
      </c>
      <c r="F20" s="73">
        <v>1766.5</v>
      </c>
      <c r="G20" s="75">
        <v>0.0172868501529052</v>
      </c>
    </row>
    <row r="21" spans="1:7" ht="15.75" customHeight="1">
      <c r="A21" s="19" t="s">
        <v>23</v>
      </c>
      <c r="B21" s="52">
        <v>1563</v>
      </c>
      <c r="C21" s="53">
        <v>1615</v>
      </c>
      <c r="D21" s="54">
        <v>1635</v>
      </c>
      <c r="E21" s="38">
        <v>1679</v>
      </c>
      <c r="F21" s="73">
        <v>1623</v>
      </c>
      <c r="G21" s="75">
        <v>0.01588256880733945</v>
      </c>
    </row>
    <row r="22" spans="1:7" ht="15.75" customHeight="1">
      <c r="A22" s="19" t="s">
        <v>24</v>
      </c>
      <c r="B22" s="52">
        <v>1465</v>
      </c>
      <c r="C22" s="53">
        <v>1511</v>
      </c>
      <c r="D22" s="54">
        <v>1581</v>
      </c>
      <c r="E22" s="38">
        <v>1872</v>
      </c>
      <c r="F22" s="73">
        <v>1607.25</v>
      </c>
      <c r="G22" s="75">
        <v>0.015728440366972476</v>
      </c>
    </row>
    <row r="23" spans="1:7" ht="15.75" customHeight="1">
      <c r="A23" s="19" t="s">
        <v>25</v>
      </c>
      <c r="B23" s="52">
        <v>1927</v>
      </c>
      <c r="C23" s="53">
        <v>2104</v>
      </c>
      <c r="D23" s="54">
        <v>2301</v>
      </c>
      <c r="E23" s="38">
        <v>2296</v>
      </c>
      <c r="F23" s="73">
        <v>2157</v>
      </c>
      <c r="G23" s="75">
        <v>0.021108256880733946</v>
      </c>
    </row>
    <row r="24" spans="1:7" ht="25.5" customHeight="1">
      <c r="A24" s="19" t="s">
        <v>26</v>
      </c>
      <c r="B24" s="52">
        <v>20055</v>
      </c>
      <c r="C24" s="53">
        <v>20228</v>
      </c>
      <c r="D24" s="54">
        <v>20389</v>
      </c>
      <c r="E24" s="39">
        <v>20663</v>
      </c>
      <c r="F24" s="73">
        <v>20333.75</v>
      </c>
      <c r="G24" s="75">
        <v>0.1989847094801223</v>
      </c>
    </row>
    <row r="25" spans="1:7" ht="15" customHeight="1">
      <c r="A25" s="21" t="s">
        <v>27</v>
      </c>
      <c r="B25" s="52">
        <v>165</v>
      </c>
      <c r="C25" s="53">
        <v>167</v>
      </c>
      <c r="D25" s="54">
        <v>164</v>
      </c>
      <c r="E25" s="38">
        <v>164</v>
      </c>
      <c r="F25" s="73">
        <v>165</v>
      </c>
      <c r="G25" s="75">
        <v>0.0016146788990825688</v>
      </c>
    </row>
    <row r="26" spans="1:7" ht="15" customHeight="1" thickBot="1">
      <c r="A26" s="19" t="s">
        <v>38</v>
      </c>
      <c r="B26" s="52">
        <v>3</v>
      </c>
      <c r="C26" s="53">
        <v>3</v>
      </c>
      <c r="D26" s="54">
        <v>3</v>
      </c>
      <c r="E26" s="38">
        <v>3</v>
      </c>
      <c r="F26" s="76">
        <v>3</v>
      </c>
      <c r="G26" s="75">
        <v>2.9357798165137614E-05</v>
      </c>
    </row>
    <row r="27" spans="1:7" ht="15" customHeight="1" thickBot="1">
      <c r="A27" s="18" t="s">
        <v>28</v>
      </c>
      <c r="B27" s="48">
        <v>91343</v>
      </c>
      <c r="C27" s="48">
        <v>100881</v>
      </c>
      <c r="D27" s="48">
        <v>107933</v>
      </c>
      <c r="E27" s="48">
        <v>108593</v>
      </c>
      <c r="F27" s="77">
        <v>102187.5</v>
      </c>
      <c r="G27" s="78">
        <v>0.9999999999999999</v>
      </c>
    </row>
    <row r="28" spans="1:6" ht="4.5" customHeight="1">
      <c r="A28" s="14"/>
      <c r="B28" s="1"/>
      <c r="C28" s="1"/>
      <c r="D28" s="1"/>
      <c r="E28" s="1"/>
      <c r="F28" s="79"/>
    </row>
    <row r="29" spans="1:7" ht="12.75">
      <c r="A29" s="86" t="s">
        <v>41</v>
      </c>
      <c r="B29" s="87"/>
      <c r="C29" s="87"/>
      <c r="D29" s="87"/>
      <c r="E29" s="87"/>
      <c r="F29" s="87"/>
      <c r="G29" s="87"/>
    </row>
    <row r="30" spans="1:7" s="30" customFormat="1" ht="16.5" customHeight="1">
      <c r="A30" s="86" t="s">
        <v>46</v>
      </c>
      <c r="B30" s="86"/>
      <c r="C30" s="86"/>
      <c r="D30" s="86"/>
      <c r="E30" s="86"/>
      <c r="F30" s="86"/>
      <c r="G30" s="86"/>
    </row>
    <row r="31" spans="1:7" ht="27" customHeight="1">
      <c r="A31" s="86" t="s">
        <v>49</v>
      </c>
      <c r="B31" s="86"/>
      <c r="C31" s="86"/>
      <c r="D31" s="86"/>
      <c r="E31" s="86"/>
      <c r="F31" s="86"/>
      <c r="G31" s="86"/>
    </row>
    <row r="32" spans="1:7" ht="10.5" customHeight="1">
      <c r="A32" s="9"/>
      <c r="B32" s="9"/>
      <c r="C32" s="9"/>
      <c r="D32" s="9"/>
      <c r="E32" s="9"/>
      <c r="F32" s="55"/>
      <c r="G32" s="55"/>
    </row>
    <row r="33" spans="1:8" ht="12.75">
      <c r="A33" s="3" t="s">
        <v>1</v>
      </c>
      <c r="E33" s="23" t="s">
        <v>2</v>
      </c>
      <c r="F33" s="80"/>
      <c r="G33" s="80"/>
      <c r="H33" s="4"/>
    </row>
    <row r="34" spans="1:8" ht="12.75">
      <c r="A34" s="11">
        <f>aliens!A37</f>
        <v>43087</v>
      </c>
      <c r="E34" s="24" t="s">
        <v>4</v>
      </c>
      <c r="F34" s="81"/>
      <c r="G34" s="81"/>
      <c r="H34" s="5"/>
    </row>
    <row r="35" ht="12.75">
      <c r="F35" s="82"/>
    </row>
    <row r="36" spans="4:7" ht="12.75">
      <c r="D36" s="2"/>
      <c r="E36" s="90"/>
      <c r="F36" s="90"/>
      <c r="G36" s="90"/>
    </row>
    <row r="37" spans="1:7" ht="12.75">
      <c r="A37" s="11"/>
      <c r="E37" s="89"/>
      <c r="F37" s="89"/>
      <c r="G37" s="89"/>
    </row>
    <row r="38" spans="1:5" ht="12.75">
      <c r="A38" s="1"/>
      <c r="B38" s="1"/>
      <c r="C38" s="1"/>
      <c r="D38" s="1"/>
      <c r="E38" s="1"/>
    </row>
  </sheetData>
  <sheetProtection/>
  <mergeCells count="6">
    <mergeCell ref="E37:G37"/>
    <mergeCell ref="A1:G1"/>
    <mergeCell ref="E36:G36"/>
    <mergeCell ref="A29:G29"/>
    <mergeCell ref="A31:G31"/>
    <mergeCell ref="A30:G30"/>
  </mergeCells>
  <printOptions/>
  <pageMargins left="0.15748031496062992" right="0.15748031496062992" top="0.5905511811023623" bottom="0.3937007874015748" header="0.5118110236220472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mchrysostomou</dc:creator>
  <cp:keywords/>
  <dc:description/>
  <cp:lastModifiedBy>stchristou</cp:lastModifiedBy>
  <cp:lastPrinted>2018-01-02T09:49:48Z</cp:lastPrinted>
  <dcterms:created xsi:type="dcterms:W3CDTF">2005-12-21T10:28:28Z</dcterms:created>
  <dcterms:modified xsi:type="dcterms:W3CDTF">2018-01-19T07:46:07Z</dcterms:modified>
  <cp:category/>
  <cp:version/>
  <cp:contentType/>
  <cp:contentStatus/>
</cp:coreProperties>
</file>