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2"/>
  </bookViews>
  <sheets>
    <sheet name="aliens" sheetId="1" r:id="rId1"/>
    <sheet name="europeans" sheetId="2" r:id="rId2"/>
    <sheet name="graphs" sheetId="3" r:id="rId3"/>
    <sheet name="total" sheetId="4" r:id="rId4"/>
  </sheets>
  <definedNames>
    <definedName name="_xlnm.Print_Area" localSheetId="0">'aliens'!$A$1:$G$38</definedName>
  </definedNames>
  <calcPr fullCalcOnLoad="1"/>
</workbook>
</file>

<file path=xl/sharedStrings.xml><?xml version="1.0" encoding="utf-8"?>
<sst xmlns="http://schemas.openxmlformats.org/spreadsheetml/2006/main" count="115" uniqueCount="47">
  <si>
    <t>ECONOMIC ACTIVITY</t>
  </si>
  <si>
    <t>Source: Social Insurance Services</t>
  </si>
  <si>
    <t>STATISTICS SECTION</t>
  </si>
  <si>
    <t>SOCIAL INSURANCE SERVICES</t>
  </si>
  <si>
    <t xml:space="preserve">SOCIAL INSURANCE SERVICES </t>
  </si>
  <si>
    <t>PERCENTAGE</t>
  </si>
  <si>
    <t>Aliens</t>
  </si>
  <si>
    <t>E.U. citizens</t>
  </si>
  <si>
    <t>Agriculture, forestry and fishing</t>
  </si>
  <si>
    <t>Mining and quarrying</t>
  </si>
  <si>
    <t>Manufacturing</t>
  </si>
  <si>
    <t>Electricity, gas, steam and airconditioning supply</t>
  </si>
  <si>
    <t>Water supply; Sewerage, waste management and remediation activities</t>
  </si>
  <si>
    <t>Construction</t>
  </si>
  <si>
    <t xml:space="preserve">Wholesale and Retail trade; Repair of motor vehicles, motorcycles </t>
  </si>
  <si>
    <t>Trasportation and storage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</si>
  <si>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</si>
  <si>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</si>
  <si>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</si>
  <si>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</si>
  <si>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</si>
  <si>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</si>
  <si>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</si>
  <si>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</si>
  <si>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</si>
  <si>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</si>
  <si>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 - and services - producing activities of households for own use</t>
  </si>
  <si>
    <t>Activities of extraterritorial organizations and bodies</t>
  </si>
  <si>
    <t>Total</t>
  </si>
  <si>
    <t>Hotels</t>
  </si>
  <si>
    <t>Restaurants</t>
  </si>
  <si>
    <t>January</t>
  </si>
  <si>
    <t>April</t>
  </si>
  <si>
    <t>July</t>
  </si>
  <si>
    <t>October</t>
  </si>
  <si>
    <r>
      <t xml:space="preserve">2  </t>
    </r>
    <r>
      <rPr>
        <sz val="10"/>
        <rFont val="Arial"/>
        <family val="2"/>
      </rPr>
      <t xml:space="preserve">In the above number aliens that live permanently in Cyprus may be included.  </t>
    </r>
  </si>
  <si>
    <r>
      <t>MEAN NUMBER</t>
    </r>
    <r>
      <rPr>
        <b/>
        <vertAlign val="superscript"/>
        <sz val="9"/>
        <rFont val="Arial"/>
        <family val="2"/>
      </rPr>
      <t>4</t>
    </r>
  </si>
  <si>
    <r>
      <t xml:space="preserve">3 </t>
    </r>
    <r>
      <rPr>
        <sz val="10"/>
        <rFont val="Arial"/>
        <family val="2"/>
      </rPr>
      <t xml:space="preserve">In the above number E.U. citizens that live permanently in Cyprus may be included.  </t>
    </r>
  </si>
  <si>
    <t>Economic activity category not stated</t>
  </si>
  <si>
    <r>
      <t>TABLE SHOWING THE NUMBER OF ALIENS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EMPLOYED IN CYPRUS BY ECONOMIC ACTIVITY DURING 2014</t>
    </r>
  </si>
  <si>
    <r>
      <t>TABLE SHOWING THE NUMBER OF E.U. CITIZENS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EMPLOYED IN CYPRUS BY ECONOMIC ACTIVITY DURING 2014</t>
    </r>
  </si>
  <si>
    <r>
      <t>TABLE SHOWING THE NUMBER OF ALIENS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AND E.U. CITIZENS</t>
    </r>
    <r>
      <rPr>
        <b/>
        <vertAlign val="super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EMPLOYED IN CYPRUS BY ECONOMIC ACTIVITY DURING 2014</t>
    </r>
  </si>
  <si>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Community status has been revised with data from Civil Registry and Migration Department, so data are comparable only with those of 2013.</t>
    </r>
  </si>
  <si>
    <r>
      <t xml:space="preserve">3  </t>
    </r>
    <r>
      <rPr>
        <sz val="10"/>
        <rFont val="Arial"/>
        <family val="2"/>
      </rPr>
      <t xml:space="preserve">In the above number E.U. citizens that live permanently in Cyprus may be included.  </t>
    </r>
  </si>
  <si>
    <r>
      <t>4</t>
    </r>
    <r>
      <rPr>
        <sz val="10"/>
        <rFont val="Arial"/>
        <family val="2"/>
      </rPr>
      <t xml:space="preserve">  Persons who had employment in more than one economic activity were considered more than once in the total of </t>
    </r>
    <r>
      <rPr>
        <b/>
        <sz val="10"/>
        <rFont val="Arial"/>
        <family val="2"/>
      </rPr>
      <t>56173</t>
    </r>
    <r>
      <rPr>
        <sz val="10"/>
        <rFont val="Arial"/>
        <family val="2"/>
      </rPr>
      <t xml:space="preserve"> employees and consequently the actual number of employees is </t>
    </r>
    <r>
      <rPr>
        <b/>
        <sz val="10"/>
        <rFont val="Arial"/>
        <family val="2"/>
      </rPr>
      <t>54893.</t>
    </r>
  </si>
  <si>
    <r>
      <t>4</t>
    </r>
    <r>
      <rPr>
        <sz val="10"/>
        <rFont val="Arial"/>
        <family val="2"/>
      </rPr>
      <t xml:space="preserve">  Persons who had more than one employment were considered more than once in the total of </t>
    </r>
    <r>
      <rPr>
        <b/>
        <sz val="10"/>
        <rFont val="Arial"/>
        <family val="2"/>
      </rPr>
      <t>37112</t>
    </r>
    <r>
      <rPr>
        <sz val="10"/>
        <rFont val="Arial"/>
        <family val="2"/>
      </rPr>
      <t xml:space="preserve"> employees and consequently the actual number of employees is </t>
    </r>
    <r>
      <rPr>
        <b/>
        <sz val="10"/>
        <rFont val="Arial"/>
        <family val="2"/>
      </rPr>
      <t>36847.</t>
    </r>
    <r>
      <rPr>
        <sz val="10"/>
        <rFont val="Arial"/>
        <family val="2"/>
      </rPr>
      <t xml:space="preserve">  </t>
    </r>
  </si>
  <si>
    <r>
      <t>4</t>
    </r>
    <r>
      <rPr>
        <sz val="10"/>
        <rFont val="Arial"/>
        <family val="2"/>
      </rPr>
      <t xml:space="preserve">  Persons who had employment in more than one economic activity were considered more than once in the total of </t>
    </r>
    <r>
      <rPr>
        <b/>
        <sz val="10"/>
        <rFont val="Arial"/>
        <family val="2"/>
      </rPr>
      <t xml:space="preserve">93284 </t>
    </r>
    <r>
      <rPr>
        <sz val="10"/>
        <rFont val="Arial"/>
        <family val="2"/>
      </rPr>
      <t xml:space="preserve">employees and consequently the actual number of employees is </t>
    </r>
    <r>
      <rPr>
        <b/>
        <sz val="10"/>
        <rFont val="Arial"/>
        <family val="2"/>
      </rPr>
      <t>91740.</t>
    </r>
    <r>
      <rPr>
        <sz val="1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</si>
</sst>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Δ_ρ_χ_-;\-* #,##0.00\ _Δ_ρ_χ_-;_-* &quot;-&quot;??\ _Δ_ρ_χ_-;_-@_-"/>
    <numFmt numFmtId="181" formatCode="_-* #,##0\ _Δ_ρ_χ_-;\-* #,##0\ _Δ_ρ_χ_-;_-* &quot;-&quot;\ _Δ_ρ_χ_-;_-@_-"/>
    <numFmt numFmtId="182" formatCode="_-* #,##0.00\ &quot;Δρχ&quot;_-;\-* #,##0.00\ &quot;Δρχ&quot;_-;_-* &quot;-&quot;??\ &quot;Δρχ&quot;_-;_-@_-"/>
    <numFmt numFmtId="183" formatCode="_-* #,##0\ &quot;Δρχ&quot;_-;\-* #,##0\ &quot;Δρχ&quot;_-;_-* &quot;-&quot;\ &quot;Δρχ&quot;_-;_-@_-"/>
    <numFmt numFmtId="184" formatCode="[$-408]d\-mmm\-yy;@"/>
    <numFmt numFmtId="185" formatCode="[$-408]dddd\,\ d\ mmmm\ yyyy"/>
    <numFmt numFmtId="186" formatCode="[$-409]mmmm\-yy;@"/>
    <numFmt numFmtId="187" formatCode="[$-409]d\-mmm\-yy;@"/>
    <numFmt numFmtId="188" formatCode="0.0%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9.5"/>
      <color indexed="8"/>
      <name val="Arial"/>
      <family val="0"/>
    </font>
    <font>
      <b/>
      <sz val="18"/>
      <color indexed="8"/>
      <name val="Arial"/>
      <family val="0"/>
    </font>
    <font>
      <sz val="7.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004488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66AA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288"/>
      <name val="Arial"/>
      <family val="2"/>
    </font>
    <font>
      <b/>
      <sz val="10"/>
      <color rgb="FF00228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>
        <color rgb="FF000000"/>
      </right>
      <top style="medium"/>
      <bottom style="medium"/>
    </border>
    <border>
      <left style="thin"/>
      <right style="medium"/>
      <top style="medium"/>
      <bottom style="medium"/>
    </border>
  </borders>
  <cellStyleXfs count="8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32" borderId="7" applyNumberFormat="0" applyFont="0" applyAlignment="0" applyProtection="0"/>
    <xf numFmtId="0" fontId="34" fillId="32" borderId="7" applyNumberFormat="0" applyFont="0" applyAlignment="0" applyProtection="0"/>
    <xf numFmtId="0" fontId="34" fillId="32" borderId="7" applyNumberFormat="0" applyFont="0" applyAlignment="0" applyProtection="0"/>
    <xf numFmtId="0" fontId="34" fillId="32" borderId="7" applyNumberFormat="0" applyFont="0" applyAlignment="0" applyProtection="0"/>
    <xf numFmtId="0" fontId="34" fillId="32" borderId="7" applyNumberFormat="0" applyFont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wrapText="1"/>
    </xf>
    <xf numFmtId="10" fontId="0" fillId="0" borderId="0" xfId="0" applyNumberFormat="1" applyAlignment="1">
      <alignment/>
    </xf>
    <xf numFmtId="181" fontId="3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187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181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14" fontId="3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181" fontId="0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17" xfId="0" applyFont="1" applyBorder="1" applyAlignment="1">
      <alignment vertical="center" wrapText="1"/>
    </xf>
    <xf numFmtId="1" fontId="53" fillId="0" borderId="18" xfId="793" applyNumberFormat="1" applyFont="1" applyFill="1" applyBorder="1" applyAlignment="1">
      <alignment wrapText="1"/>
      <protection/>
    </xf>
    <xf numFmtId="188" fontId="53" fillId="0" borderId="19" xfId="793" applyNumberFormat="1" applyFont="1" applyFill="1" applyBorder="1" applyAlignment="1">
      <alignment wrapText="1"/>
      <protection/>
    </xf>
    <xf numFmtId="1" fontId="54" fillId="0" borderId="20" xfId="793" applyNumberFormat="1" applyFont="1" applyFill="1" applyBorder="1" applyAlignment="1">
      <alignment wrapText="1"/>
      <protection/>
    </xf>
    <xf numFmtId="10" fontId="54" fillId="0" borderId="21" xfId="793" applyNumberFormat="1" applyFont="1" applyFill="1" applyBorder="1" applyAlignment="1">
      <alignment wrapText="1"/>
      <protection/>
    </xf>
    <xf numFmtId="1" fontId="54" fillId="0" borderId="18" xfId="793" applyNumberFormat="1" applyFont="1" applyFill="1" applyBorder="1" applyAlignment="1">
      <alignment wrapText="1"/>
      <protection/>
    </xf>
    <xf numFmtId="1" fontId="54" fillId="0" borderId="22" xfId="793" applyNumberFormat="1" applyFont="1" applyFill="1" applyBorder="1" applyAlignment="1">
      <alignment wrapText="1"/>
      <protection/>
    </xf>
    <xf numFmtId="1" fontId="54" fillId="0" borderId="23" xfId="793" applyNumberFormat="1" applyFont="1" applyFill="1" applyBorder="1" applyAlignment="1">
      <alignment wrapText="1"/>
      <protection/>
    </xf>
    <xf numFmtId="1" fontId="54" fillId="0" borderId="24" xfId="793" applyNumberFormat="1" applyFont="1" applyFill="1" applyBorder="1" applyAlignment="1">
      <alignment wrapText="1"/>
      <protection/>
    </xf>
    <xf numFmtId="188" fontId="53" fillId="0" borderId="25" xfId="794" applyNumberFormat="1" applyFont="1" applyFill="1" applyBorder="1" applyAlignment="1">
      <alignment wrapText="1"/>
      <protection/>
    </xf>
    <xf numFmtId="1" fontId="53" fillId="0" borderId="26" xfId="794" applyNumberFormat="1" applyFont="1" applyFill="1" applyBorder="1" applyAlignment="1">
      <alignment wrapText="1"/>
      <protection/>
    </xf>
    <xf numFmtId="0" fontId="0" fillId="0" borderId="27" xfId="0" applyFont="1" applyBorder="1" applyAlignment="1">
      <alignment vertical="center" wrapText="1"/>
    </xf>
    <xf numFmtId="1" fontId="53" fillId="0" borderId="18" xfId="794" applyNumberFormat="1" applyFont="1" applyFill="1" applyBorder="1" applyAlignment="1">
      <alignment wrapText="1"/>
      <protection/>
    </xf>
    <xf numFmtId="188" fontId="53" fillId="0" borderId="19" xfId="794" applyNumberFormat="1" applyFont="1" applyFill="1" applyBorder="1" applyAlignment="1">
      <alignment wrapText="1"/>
      <protection/>
    </xf>
    <xf numFmtId="1" fontId="53" fillId="0" borderId="23" xfId="794" applyNumberFormat="1" applyFont="1" applyFill="1" applyBorder="1" applyAlignment="1">
      <alignment wrapText="1"/>
      <protection/>
    </xf>
    <xf numFmtId="1" fontId="54" fillId="0" borderId="20" xfId="794" applyNumberFormat="1" applyFont="1" applyFill="1" applyBorder="1" applyAlignment="1">
      <alignment wrapText="1"/>
      <protection/>
    </xf>
    <xf numFmtId="10" fontId="54" fillId="0" borderId="21" xfId="794" applyNumberFormat="1" applyFont="1" applyFill="1" applyBorder="1" applyAlignment="1">
      <alignment wrapText="1"/>
      <protection/>
    </xf>
    <xf numFmtId="1" fontId="53" fillId="0" borderId="24" xfId="794" applyNumberFormat="1" applyFont="1" applyFill="1" applyBorder="1" applyAlignment="1">
      <alignment wrapText="1"/>
      <protection/>
    </xf>
    <xf numFmtId="14" fontId="3" fillId="0" borderId="28" xfId="0" applyNumberFormat="1" applyFont="1" applyBorder="1" applyAlignment="1">
      <alignment horizontal="center"/>
    </xf>
    <xf numFmtId="188" fontId="53" fillId="0" borderId="29" xfId="793" applyNumberFormat="1" applyFont="1" applyFill="1" applyBorder="1" applyAlignment="1">
      <alignment wrapText="1"/>
      <protection/>
    </xf>
    <xf numFmtId="0" fontId="3" fillId="0" borderId="14" xfId="0" applyFont="1" applyBorder="1" applyAlignment="1">
      <alignment horizontal="left"/>
    </xf>
    <xf numFmtId="1" fontId="54" fillId="0" borderId="30" xfId="793" applyNumberFormat="1" applyFont="1" applyFill="1" applyBorder="1" applyAlignment="1">
      <alignment wrapText="1"/>
      <protection/>
    </xf>
    <xf numFmtId="1" fontId="53" fillId="0" borderId="30" xfId="793" applyNumberFormat="1" applyFont="1" applyFill="1" applyBorder="1" applyAlignment="1">
      <alignment wrapText="1"/>
      <protection/>
    </xf>
    <xf numFmtId="1" fontId="53" fillId="0" borderId="31" xfId="793" applyNumberFormat="1" applyFont="1" applyFill="1" applyBorder="1" applyAlignment="1">
      <alignment wrapText="1"/>
      <protection/>
    </xf>
    <xf numFmtId="1" fontId="53" fillId="0" borderId="18" xfId="795" applyNumberFormat="1" applyFont="1" applyFill="1" applyBorder="1" applyAlignment="1">
      <alignment wrapText="1"/>
      <protection/>
    </xf>
    <xf numFmtId="188" fontId="53" fillId="0" borderId="19" xfId="795" applyNumberFormat="1" applyFont="1" applyFill="1" applyBorder="1" applyAlignment="1">
      <alignment wrapText="1"/>
      <protection/>
    </xf>
    <xf numFmtId="1" fontId="53" fillId="0" borderId="23" xfId="795" applyNumberFormat="1" applyFont="1" applyFill="1" applyBorder="1" applyAlignment="1">
      <alignment wrapText="1"/>
      <protection/>
    </xf>
    <xf numFmtId="1" fontId="54" fillId="0" borderId="20" xfId="795" applyNumberFormat="1" applyFont="1" applyFill="1" applyBorder="1" applyAlignment="1">
      <alignment wrapText="1"/>
      <protection/>
    </xf>
    <xf numFmtId="1" fontId="54" fillId="0" borderId="24" xfId="795" applyNumberFormat="1" applyFont="1" applyFill="1" applyBorder="1" applyAlignment="1">
      <alignment wrapText="1"/>
      <protection/>
    </xf>
    <xf numFmtId="10" fontId="54" fillId="0" borderId="32" xfId="830" applyNumberFormat="1" applyFont="1" applyFill="1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</cellXfs>
  <cellStyles count="867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2" xfId="21"/>
    <cellStyle name="20% - Accent1 2 2" xfId="22"/>
    <cellStyle name="20% - Accent1 2 3" xfId="23"/>
    <cellStyle name="20% - Accent1 2 4" xfId="24"/>
    <cellStyle name="20% - Accent1 2 5" xfId="25"/>
    <cellStyle name="20% - Accent1 3" xfId="26"/>
    <cellStyle name="20% - Accent1 3 2" xfId="27"/>
    <cellStyle name="20% - Accent1 3 3" xfId="28"/>
    <cellStyle name="20% - Accent1 3 4" xfId="29"/>
    <cellStyle name="20% - Accent1 3 5" xfId="30"/>
    <cellStyle name="20% - Accent1 4" xfId="31"/>
    <cellStyle name="20% - Accent1 4 2" xfId="32"/>
    <cellStyle name="20% - Accent1 4 3" xfId="33"/>
    <cellStyle name="20% - Accent1 4 4" xfId="34"/>
    <cellStyle name="20% - Accent1 4 5" xfId="35"/>
    <cellStyle name="20% - Accent1 5" xfId="36"/>
    <cellStyle name="20% - Accent1 5 2" xfId="37"/>
    <cellStyle name="20% - Accent1 5 3" xfId="38"/>
    <cellStyle name="20% - Accent1 5 4" xfId="39"/>
    <cellStyle name="20% - Accent1 5 5" xfId="40"/>
    <cellStyle name="20% - Accent1 6" xfId="41"/>
    <cellStyle name="20% - Accent1 6 2" xfId="42"/>
    <cellStyle name="20% - Accent1 6 3" xfId="43"/>
    <cellStyle name="20% - Accent1 6 4" xfId="44"/>
    <cellStyle name="20% - Accent1 6 5" xfId="45"/>
    <cellStyle name="20% - Accent1 7" xfId="46"/>
    <cellStyle name="20% - Accent1 8" xfId="47"/>
    <cellStyle name="20% - Accent1 9" xfId="48"/>
    <cellStyle name="20% - Accent2" xfId="49"/>
    <cellStyle name="20% - Accent2 10" xfId="50"/>
    <cellStyle name="20% - Accent2 11" xfId="51"/>
    <cellStyle name="20% - Accent2 12" xfId="52"/>
    <cellStyle name="20% - Accent2 13" xfId="53"/>
    <cellStyle name="20% - Accent2 14" xfId="54"/>
    <cellStyle name="20% - Accent2 2" xfId="55"/>
    <cellStyle name="20% - Accent2 2 2" xfId="56"/>
    <cellStyle name="20% - Accent2 2 3" xfId="57"/>
    <cellStyle name="20% - Accent2 2 4" xfId="58"/>
    <cellStyle name="20% - Accent2 2 5" xfId="59"/>
    <cellStyle name="20% - Accent2 3" xfId="60"/>
    <cellStyle name="20% - Accent2 3 2" xfId="61"/>
    <cellStyle name="20% - Accent2 3 3" xfId="62"/>
    <cellStyle name="20% - Accent2 3 4" xfId="63"/>
    <cellStyle name="20% - Accent2 3 5" xfId="64"/>
    <cellStyle name="20% - Accent2 4" xfId="65"/>
    <cellStyle name="20% - Accent2 4 2" xfId="66"/>
    <cellStyle name="20% - Accent2 4 3" xfId="67"/>
    <cellStyle name="20% - Accent2 4 4" xfId="68"/>
    <cellStyle name="20% - Accent2 4 5" xfId="69"/>
    <cellStyle name="20% - Accent2 5" xfId="70"/>
    <cellStyle name="20% - Accent2 5 2" xfId="71"/>
    <cellStyle name="20% - Accent2 5 3" xfId="72"/>
    <cellStyle name="20% - Accent2 5 4" xfId="73"/>
    <cellStyle name="20% - Accent2 5 5" xfId="74"/>
    <cellStyle name="20% - Accent2 6" xfId="75"/>
    <cellStyle name="20% - Accent2 6 2" xfId="76"/>
    <cellStyle name="20% - Accent2 6 3" xfId="77"/>
    <cellStyle name="20% - Accent2 6 4" xfId="78"/>
    <cellStyle name="20% - Accent2 6 5" xfId="79"/>
    <cellStyle name="20% - Accent2 7" xfId="80"/>
    <cellStyle name="20% - Accent2 8" xfId="81"/>
    <cellStyle name="20% - Accent2 9" xfId="82"/>
    <cellStyle name="20% - Accent3" xfId="83"/>
    <cellStyle name="20% - Accent3 10" xfId="84"/>
    <cellStyle name="20% - Accent3 11" xfId="85"/>
    <cellStyle name="20% - Accent3 12" xfId="86"/>
    <cellStyle name="20% - Accent3 13" xfId="87"/>
    <cellStyle name="20% - Accent3 14" xfId="88"/>
    <cellStyle name="20% - Accent3 2" xfId="89"/>
    <cellStyle name="20% - Accent3 2 2" xfId="90"/>
    <cellStyle name="20% - Accent3 2 3" xfId="91"/>
    <cellStyle name="20% - Accent3 2 4" xfId="92"/>
    <cellStyle name="20% - Accent3 2 5" xfId="93"/>
    <cellStyle name="20% - Accent3 3" xfId="94"/>
    <cellStyle name="20% - Accent3 3 2" xfId="95"/>
    <cellStyle name="20% - Accent3 3 3" xfId="96"/>
    <cellStyle name="20% - Accent3 3 4" xfId="97"/>
    <cellStyle name="20% - Accent3 3 5" xfId="98"/>
    <cellStyle name="20% - Accent3 4" xfId="99"/>
    <cellStyle name="20% - Accent3 4 2" xfId="100"/>
    <cellStyle name="20% - Accent3 4 3" xfId="101"/>
    <cellStyle name="20% - Accent3 4 4" xfId="102"/>
    <cellStyle name="20% - Accent3 4 5" xfId="103"/>
    <cellStyle name="20% - Accent3 5" xfId="104"/>
    <cellStyle name="20% - Accent3 5 2" xfId="105"/>
    <cellStyle name="20% - Accent3 5 3" xfId="106"/>
    <cellStyle name="20% - Accent3 5 4" xfId="107"/>
    <cellStyle name="20% - Accent3 5 5" xfId="108"/>
    <cellStyle name="20% - Accent3 6" xfId="109"/>
    <cellStyle name="20% - Accent3 6 2" xfId="110"/>
    <cellStyle name="20% - Accent3 6 3" xfId="111"/>
    <cellStyle name="20% - Accent3 6 4" xfId="112"/>
    <cellStyle name="20% - Accent3 6 5" xfId="113"/>
    <cellStyle name="20% - Accent3 7" xfId="114"/>
    <cellStyle name="20% - Accent3 8" xfId="115"/>
    <cellStyle name="20% - Accent3 9" xfId="116"/>
    <cellStyle name="20% - Accent4" xfId="117"/>
    <cellStyle name="20% - Accent4 10" xfId="118"/>
    <cellStyle name="20% - Accent4 11" xfId="119"/>
    <cellStyle name="20% - Accent4 12" xfId="120"/>
    <cellStyle name="20% - Accent4 13" xfId="121"/>
    <cellStyle name="20% - Accent4 14" xfId="122"/>
    <cellStyle name="20% - Accent4 2" xfId="123"/>
    <cellStyle name="20% - Accent4 2 2" xfId="124"/>
    <cellStyle name="20% - Accent4 2 3" xfId="125"/>
    <cellStyle name="20% - Accent4 2 4" xfId="126"/>
    <cellStyle name="20% - Accent4 2 5" xfId="127"/>
    <cellStyle name="20% - Accent4 3" xfId="128"/>
    <cellStyle name="20% - Accent4 3 2" xfId="129"/>
    <cellStyle name="20% - Accent4 3 3" xfId="130"/>
    <cellStyle name="20% - Accent4 3 4" xfId="131"/>
    <cellStyle name="20% - Accent4 3 5" xfId="132"/>
    <cellStyle name="20% - Accent4 4" xfId="133"/>
    <cellStyle name="20% - Accent4 4 2" xfId="134"/>
    <cellStyle name="20% - Accent4 4 3" xfId="135"/>
    <cellStyle name="20% - Accent4 4 4" xfId="136"/>
    <cellStyle name="20% - Accent4 4 5" xfId="137"/>
    <cellStyle name="20% - Accent4 5" xfId="138"/>
    <cellStyle name="20% - Accent4 5 2" xfId="139"/>
    <cellStyle name="20% - Accent4 5 3" xfId="140"/>
    <cellStyle name="20% - Accent4 5 4" xfId="141"/>
    <cellStyle name="20% - Accent4 5 5" xfId="142"/>
    <cellStyle name="20% - Accent4 6" xfId="143"/>
    <cellStyle name="20% - Accent4 6 2" xfId="144"/>
    <cellStyle name="20% - Accent4 6 3" xfId="145"/>
    <cellStyle name="20% - Accent4 6 4" xfId="146"/>
    <cellStyle name="20% - Accent4 6 5" xfId="147"/>
    <cellStyle name="20% - Accent4 7" xfId="148"/>
    <cellStyle name="20% - Accent4 8" xfId="149"/>
    <cellStyle name="20% - Accent4 9" xfId="150"/>
    <cellStyle name="20% - Accent5" xfId="151"/>
    <cellStyle name="20% - Accent5 10" xfId="152"/>
    <cellStyle name="20% - Accent5 11" xfId="153"/>
    <cellStyle name="20% - Accent5 12" xfId="154"/>
    <cellStyle name="20% - Accent5 13" xfId="155"/>
    <cellStyle name="20% - Accent5 14" xfId="156"/>
    <cellStyle name="20% - Accent5 2" xfId="157"/>
    <cellStyle name="20% - Accent5 2 2" xfId="158"/>
    <cellStyle name="20% - Accent5 2 3" xfId="159"/>
    <cellStyle name="20% - Accent5 2 4" xfId="160"/>
    <cellStyle name="20% - Accent5 2 5" xfId="161"/>
    <cellStyle name="20% - Accent5 3" xfId="162"/>
    <cellStyle name="20% - Accent5 3 2" xfId="163"/>
    <cellStyle name="20% - Accent5 3 3" xfId="164"/>
    <cellStyle name="20% - Accent5 3 4" xfId="165"/>
    <cellStyle name="20% - Accent5 3 5" xfId="166"/>
    <cellStyle name="20% - Accent5 4" xfId="167"/>
    <cellStyle name="20% - Accent5 4 2" xfId="168"/>
    <cellStyle name="20% - Accent5 4 3" xfId="169"/>
    <cellStyle name="20% - Accent5 4 4" xfId="170"/>
    <cellStyle name="20% - Accent5 4 5" xfId="171"/>
    <cellStyle name="20% - Accent5 5" xfId="172"/>
    <cellStyle name="20% - Accent5 5 2" xfId="173"/>
    <cellStyle name="20% - Accent5 5 3" xfId="174"/>
    <cellStyle name="20% - Accent5 5 4" xfId="175"/>
    <cellStyle name="20% - Accent5 5 5" xfId="176"/>
    <cellStyle name="20% - Accent5 6" xfId="177"/>
    <cellStyle name="20% - Accent5 6 2" xfId="178"/>
    <cellStyle name="20% - Accent5 6 3" xfId="179"/>
    <cellStyle name="20% - Accent5 6 4" xfId="180"/>
    <cellStyle name="20% - Accent5 6 5" xfId="181"/>
    <cellStyle name="20% - Accent5 7" xfId="182"/>
    <cellStyle name="20% - Accent5 8" xfId="183"/>
    <cellStyle name="20% - Accent5 9" xfId="184"/>
    <cellStyle name="20% - Accent6" xfId="185"/>
    <cellStyle name="20% - Accent6 10" xfId="186"/>
    <cellStyle name="20% - Accent6 11" xfId="187"/>
    <cellStyle name="20% - Accent6 12" xfId="188"/>
    <cellStyle name="20% - Accent6 13" xfId="189"/>
    <cellStyle name="20% - Accent6 14" xfId="190"/>
    <cellStyle name="20% - Accent6 2" xfId="191"/>
    <cellStyle name="20% - Accent6 2 2" xfId="192"/>
    <cellStyle name="20% - Accent6 2 3" xfId="193"/>
    <cellStyle name="20% - Accent6 2 4" xfId="194"/>
    <cellStyle name="20% - Accent6 2 5" xfId="195"/>
    <cellStyle name="20% - Accent6 3" xfId="196"/>
    <cellStyle name="20% - Accent6 3 2" xfId="197"/>
    <cellStyle name="20% - Accent6 3 3" xfId="198"/>
    <cellStyle name="20% - Accent6 3 4" xfId="199"/>
    <cellStyle name="20% - Accent6 3 5" xfId="200"/>
    <cellStyle name="20% - Accent6 4" xfId="201"/>
    <cellStyle name="20% - Accent6 4 2" xfId="202"/>
    <cellStyle name="20% - Accent6 4 3" xfId="203"/>
    <cellStyle name="20% - Accent6 4 4" xfId="204"/>
    <cellStyle name="20% - Accent6 4 5" xfId="205"/>
    <cellStyle name="20% - Accent6 5" xfId="206"/>
    <cellStyle name="20% - Accent6 5 2" xfId="207"/>
    <cellStyle name="20% - Accent6 5 3" xfId="208"/>
    <cellStyle name="20% - Accent6 5 4" xfId="209"/>
    <cellStyle name="20% - Accent6 5 5" xfId="210"/>
    <cellStyle name="20% - Accent6 6" xfId="211"/>
    <cellStyle name="20% - Accent6 6 2" xfId="212"/>
    <cellStyle name="20% - Accent6 6 3" xfId="213"/>
    <cellStyle name="20% - Accent6 6 4" xfId="214"/>
    <cellStyle name="20% - Accent6 6 5" xfId="215"/>
    <cellStyle name="20% - Accent6 7" xfId="216"/>
    <cellStyle name="20% - Accent6 8" xfId="217"/>
    <cellStyle name="20% - Accent6 9" xfId="218"/>
    <cellStyle name="40% - Accent1" xfId="219"/>
    <cellStyle name="40% - Accent1 10" xfId="220"/>
    <cellStyle name="40% - Accent1 11" xfId="221"/>
    <cellStyle name="40% - Accent1 12" xfId="222"/>
    <cellStyle name="40% - Accent1 13" xfId="223"/>
    <cellStyle name="40% - Accent1 14" xfId="224"/>
    <cellStyle name="40% - Accent1 2" xfId="225"/>
    <cellStyle name="40% - Accent1 2 2" xfId="226"/>
    <cellStyle name="40% - Accent1 2 3" xfId="227"/>
    <cellStyle name="40% - Accent1 2 4" xfId="228"/>
    <cellStyle name="40% - Accent1 2 5" xfId="229"/>
    <cellStyle name="40% - Accent1 3" xfId="230"/>
    <cellStyle name="40% - Accent1 3 2" xfId="231"/>
    <cellStyle name="40% - Accent1 3 3" xfId="232"/>
    <cellStyle name="40% - Accent1 3 4" xfId="233"/>
    <cellStyle name="40% - Accent1 3 5" xfId="234"/>
    <cellStyle name="40% - Accent1 4" xfId="235"/>
    <cellStyle name="40% - Accent1 4 2" xfId="236"/>
    <cellStyle name="40% - Accent1 4 3" xfId="237"/>
    <cellStyle name="40% - Accent1 4 4" xfId="238"/>
    <cellStyle name="40% - Accent1 4 5" xfId="239"/>
    <cellStyle name="40% - Accent1 5" xfId="240"/>
    <cellStyle name="40% - Accent1 5 2" xfId="241"/>
    <cellStyle name="40% - Accent1 5 3" xfId="242"/>
    <cellStyle name="40% - Accent1 5 4" xfId="243"/>
    <cellStyle name="40% - Accent1 5 5" xfId="244"/>
    <cellStyle name="40% - Accent1 6" xfId="245"/>
    <cellStyle name="40% - Accent1 6 2" xfId="246"/>
    <cellStyle name="40% - Accent1 6 3" xfId="247"/>
    <cellStyle name="40% - Accent1 6 4" xfId="248"/>
    <cellStyle name="40% - Accent1 6 5" xfId="249"/>
    <cellStyle name="40% - Accent1 7" xfId="250"/>
    <cellStyle name="40% - Accent1 8" xfId="251"/>
    <cellStyle name="40% - Accent1 9" xfId="252"/>
    <cellStyle name="40% - Accent2" xfId="253"/>
    <cellStyle name="40% - Accent2 10" xfId="254"/>
    <cellStyle name="40% - Accent2 11" xfId="255"/>
    <cellStyle name="40% - Accent2 12" xfId="256"/>
    <cellStyle name="40% - Accent2 13" xfId="257"/>
    <cellStyle name="40% - Accent2 14" xfId="258"/>
    <cellStyle name="40% - Accent2 2" xfId="259"/>
    <cellStyle name="40% - Accent2 2 2" xfId="260"/>
    <cellStyle name="40% - Accent2 2 3" xfId="261"/>
    <cellStyle name="40% - Accent2 2 4" xfId="262"/>
    <cellStyle name="40% - Accent2 2 5" xfId="263"/>
    <cellStyle name="40% - Accent2 3" xfId="264"/>
    <cellStyle name="40% - Accent2 3 2" xfId="265"/>
    <cellStyle name="40% - Accent2 3 3" xfId="266"/>
    <cellStyle name="40% - Accent2 3 4" xfId="267"/>
    <cellStyle name="40% - Accent2 3 5" xfId="268"/>
    <cellStyle name="40% - Accent2 4" xfId="269"/>
    <cellStyle name="40% - Accent2 4 2" xfId="270"/>
    <cellStyle name="40% - Accent2 4 3" xfId="271"/>
    <cellStyle name="40% - Accent2 4 4" xfId="272"/>
    <cellStyle name="40% - Accent2 4 5" xfId="273"/>
    <cellStyle name="40% - Accent2 5" xfId="274"/>
    <cellStyle name="40% - Accent2 5 2" xfId="275"/>
    <cellStyle name="40% - Accent2 5 3" xfId="276"/>
    <cellStyle name="40% - Accent2 5 4" xfId="277"/>
    <cellStyle name="40% - Accent2 5 5" xfId="278"/>
    <cellStyle name="40% - Accent2 6" xfId="279"/>
    <cellStyle name="40% - Accent2 6 2" xfId="280"/>
    <cellStyle name="40% - Accent2 6 3" xfId="281"/>
    <cellStyle name="40% - Accent2 6 4" xfId="282"/>
    <cellStyle name="40% - Accent2 6 5" xfId="283"/>
    <cellStyle name="40% - Accent2 7" xfId="284"/>
    <cellStyle name="40% - Accent2 8" xfId="285"/>
    <cellStyle name="40% - Accent2 9" xfId="286"/>
    <cellStyle name="40% - Accent3" xfId="287"/>
    <cellStyle name="40% - Accent3 10" xfId="288"/>
    <cellStyle name="40% - Accent3 11" xfId="289"/>
    <cellStyle name="40% - Accent3 12" xfId="290"/>
    <cellStyle name="40% - Accent3 13" xfId="291"/>
    <cellStyle name="40% - Accent3 14" xfId="292"/>
    <cellStyle name="40% - Accent3 2" xfId="293"/>
    <cellStyle name="40% - Accent3 2 2" xfId="294"/>
    <cellStyle name="40% - Accent3 2 3" xfId="295"/>
    <cellStyle name="40% - Accent3 2 4" xfId="296"/>
    <cellStyle name="40% - Accent3 2 5" xfId="297"/>
    <cellStyle name="40% - Accent3 3" xfId="298"/>
    <cellStyle name="40% - Accent3 3 2" xfId="299"/>
    <cellStyle name="40% - Accent3 3 3" xfId="300"/>
    <cellStyle name="40% - Accent3 3 4" xfId="301"/>
    <cellStyle name="40% - Accent3 3 5" xfId="302"/>
    <cellStyle name="40% - Accent3 4" xfId="303"/>
    <cellStyle name="40% - Accent3 4 2" xfId="304"/>
    <cellStyle name="40% - Accent3 4 3" xfId="305"/>
    <cellStyle name="40% - Accent3 4 4" xfId="306"/>
    <cellStyle name="40% - Accent3 4 5" xfId="307"/>
    <cellStyle name="40% - Accent3 5" xfId="308"/>
    <cellStyle name="40% - Accent3 5 2" xfId="309"/>
    <cellStyle name="40% - Accent3 5 3" xfId="310"/>
    <cellStyle name="40% - Accent3 5 4" xfId="311"/>
    <cellStyle name="40% - Accent3 5 5" xfId="312"/>
    <cellStyle name="40% - Accent3 6" xfId="313"/>
    <cellStyle name="40% - Accent3 6 2" xfId="314"/>
    <cellStyle name="40% - Accent3 6 3" xfId="315"/>
    <cellStyle name="40% - Accent3 6 4" xfId="316"/>
    <cellStyle name="40% - Accent3 6 5" xfId="317"/>
    <cellStyle name="40% - Accent3 7" xfId="318"/>
    <cellStyle name="40% - Accent3 8" xfId="319"/>
    <cellStyle name="40% - Accent3 9" xfId="320"/>
    <cellStyle name="40% - Accent4" xfId="321"/>
    <cellStyle name="40% - Accent4 10" xfId="322"/>
    <cellStyle name="40% - Accent4 11" xfId="323"/>
    <cellStyle name="40% - Accent4 12" xfId="324"/>
    <cellStyle name="40% - Accent4 13" xfId="325"/>
    <cellStyle name="40% - Accent4 14" xfId="326"/>
    <cellStyle name="40% - Accent4 2" xfId="327"/>
    <cellStyle name="40% - Accent4 2 2" xfId="328"/>
    <cellStyle name="40% - Accent4 2 3" xfId="329"/>
    <cellStyle name="40% - Accent4 2 4" xfId="330"/>
    <cellStyle name="40% - Accent4 2 5" xfId="331"/>
    <cellStyle name="40% - Accent4 3" xfId="332"/>
    <cellStyle name="40% - Accent4 3 2" xfId="333"/>
    <cellStyle name="40% - Accent4 3 3" xfId="334"/>
    <cellStyle name="40% - Accent4 3 4" xfId="335"/>
    <cellStyle name="40% - Accent4 3 5" xfId="336"/>
    <cellStyle name="40% - Accent4 4" xfId="337"/>
    <cellStyle name="40% - Accent4 4 2" xfId="338"/>
    <cellStyle name="40% - Accent4 4 3" xfId="339"/>
    <cellStyle name="40% - Accent4 4 4" xfId="340"/>
    <cellStyle name="40% - Accent4 4 5" xfId="341"/>
    <cellStyle name="40% - Accent4 5" xfId="342"/>
    <cellStyle name="40% - Accent4 5 2" xfId="343"/>
    <cellStyle name="40% - Accent4 5 3" xfId="344"/>
    <cellStyle name="40% - Accent4 5 4" xfId="345"/>
    <cellStyle name="40% - Accent4 5 5" xfId="346"/>
    <cellStyle name="40% - Accent4 6" xfId="347"/>
    <cellStyle name="40% - Accent4 6 2" xfId="348"/>
    <cellStyle name="40% - Accent4 6 3" xfId="349"/>
    <cellStyle name="40% - Accent4 6 4" xfId="350"/>
    <cellStyle name="40% - Accent4 6 5" xfId="351"/>
    <cellStyle name="40% - Accent4 7" xfId="352"/>
    <cellStyle name="40% - Accent4 8" xfId="353"/>
    <cellStyle name="40% - Accent4 9" xfId="354"/>
    <cellStyle name="40% - Accent5" xfId="355"/>
    <cellStyle name="40% - Accent5 10" xfId="356"/>
    <cellStyle name="40% - Accent5 11" xfId="357"/>
    <cellStyle name="40% - Accent5 12" xfId="358"/>
    <cellStyle name="40% - Accent5 13" xfId="359"/>
    <cellStyle name="40% - Accent5 14" xfId="360"/>
    <cellStyle name="40% - Accent5 2" xfId="361"/>
    <cellStyle name="40% - Accent5 2 2" xfId="362"/>
    <cellStyle name="40% - Accent5 2 3" xfId="363"/>
    <cellStyle name="40% - Accent5 2 4" xfId="364"/>
    <cellStyle name="40% - Accent5 2 5" xfId="365"/>
    <cellStyle name="40% - Accent5 3" xfId="366"/>
    <cellStyle name="40% - Accent5 3 2" xfId="367"/>
    <cellStyle name="40% - Accent5 3 3" xfId="368"/>
    <cellStyle name="40% - Accent5 3 4" xfId="369"/>
    <cellStyle name="40% - Accent5 3 5" xfId="370"/>
    <cellStyle name="40% - Accent5 4" xfId="371"/>
    <cellStyle name="40% - Accent5 4 2" xfId="372"/>
    <cellStyle name="40% - Accent5 4 3" xfId="373"/>
    <cellStyle name="40% - Accent5 4 4" xfId="374"/>
    <cellStyle name="40% - Accent5 4 5" xfId="375"/>
    <cellStyle name="40% - Accent5 5" xfId="376"/>
    <cellStyle name="40% - Accent5 5 2" xfId="377"/>
    <cellStyle name="40% - Accent5 5 3" xfId="378"/>
    <cellStyle name="40% - Accent5 5 4" xfId="379"/>
    <cellStyle name="40% - Accent5 5 5" xfId="380"/>
    <cellStyle name="40% - Accent5 6" xfId="381"/>
    <cellStyle name="40% - Accent5 6 2" xfId="382"/>
    <cellStyle name="40% - Accent5 6 3" xfId="383"/>
    <cellStyle name="40% - Accent5 6 4" xfId="384"/>
    <cellStyle name="40% - Accent5 6 5" xfId="385"/>
    <cellStyle name="40% - Accent5 7" xfId="386"/>
    <cellStyle name="40% - Accent5 8" xfId="387"/>
    <cellStyle name="40% - Accent5 9" xfId="388"/>
    <cellStyle name="40% - Accent6" xfId="389"/>
    <cellStyle name="40% - Accent6 10" xfId="390"/>
    <cellStyle name="40% - Accent6 11" xfId="391"/>
    <cellStyle name="40% - Accent6 12" xfId="392"/>
    <cellStyle name="40% - Accent6 13" xfId="393"/>
    <cellStyle name="40% - Accent6 14" xfId="394"/>
    <cellStyle name="40% - Accent6 2" xfId="395"/>
    <cellStyle name="40% - Accent6 2 2" xfId="396"/>
    <cellStyle name="40% - Accent6 2 3" xfId="397"/>
    <cellStyle name="40% - Accent6 2 4" xfId="398"/>
    <cellStyle name="40% - Accent6 2 5" xfId="399"/>
    <cellStyle name="40% - Accent6 3" xfId="400"/>
    <cellStyle name="40% - Accent6 3 2" xfId="401"/>
    <cellStyle name="40% - Accent6 3 3" xfId="402"/>
    <cellStyle name="40% - Accent6 3 4" xfId="403"/>
    <cellStyle name="40% - Accent6 3 5" xfId="404"/>
    <cellStyle name="40% - Accent6 4" xfId="405"/>
    <cellStyle name="40% - Accent6 4 2" xfId="406"/>
    <cellStyle name="40% - Accent6 4 3" xfId="407"/>
    <cellStyle name="40% - Accent6 4 4" xfId="408"/>
    <cellStyle name="40% - Accent6 4 5" xfId="409"/>
    <cellStyle name="40% - Accent6 5" xfId="410"/>
    <cellStyle name="40% - Accent6 5 2" xfId="411"/>
    <cellStyle name="40% - Accent6 5 3" xfId="412"/>
    <cellStyle name="40% - Accent6 5 4" xfId="413"/>
    <cellStyle name="40% - Accent6 5 5" xfId="414"/>
    <cellStyle name="40% - Accent6 6" xfId="415"/>
    <cellStyle name="40% - Accent6 6 2" xfId="416"/>
    <cellStyle name="40% - Accent6 6 3" xfId="417"/>
    <cellStyle name="40% - Accent6 6 4" xfId="418"/>
    <cellStyle name="40% - Accent6 6 5" xfId="419"/>
    <cellStyle name="40% - Accent6 7" xfId="420"/>
    <cellStyle name="40% - Accent6 8" xfId="421"/>
    <cellStyle name="40% - Accent6 9" xfId="422"/>
    <cellStyle name="60% - Accent1" xfId="423"/>
    <cellStyle name="60% - Accent1 10" xfId="424"/>
    <cellStyle name="60% - Accent1 11" xfId="425"/>
    <cellStyle name="60% - Accent1 12" xfId="426"/>
    <cellStyle name="60% - Accent1 13" xfId="427"/>
    <cellStyle name="60% - Accent1 14" xfId="428"/>
    <cellStyle name="60% - Accent1 2" xfId="429"/>
    <cellStyle name="60% - Accent1 3" xfId="430"/>
    <cellStyle name="60% - Accent1 4" xfId="431"/>
    <cellStyle name="60% - Accent1 5" xfId="432"/>
    <cellStyle name="60% - Accent1 6" xfId="433"/>
    <cellStyle name="60% - Accent1 7" xfId="434"/>
    <cellStyle name="60% - Accent1 8" xfId="435"/>
    <cellStyle name="60% - Accent1 9" xfId="436"/>
    <cellStyle name="60% - Accent2" xfId="437"/>
    <cellStyle name="60% - Accent2 10" xfId="438"/>
    <cellStyle name="60% - Accent2 11" xfId="439"/>
    <cellStyle name="60% - Accent2 12" xfId="440"/>
    <cellStyle name="60% - Accent2 13" xfId="441"/>
    <cellStyle name="60% - Accent2 14" xfId="442"/>
    <cellStyle name="60% - Accent2 2" xfId="443"/>
    <cellStyle name="60% - Accent2 3" xfId="444"/>
    <cellStyle name="60% - Accent2 4" xfId="445"/>
    <cellStyle name="60% - Accent2 5" xfId="446"/>
    <cellStyle name="60% - Accent2 6" xfId="447"/>
    <cellStyle name="60% - Accent2 7" xfId="448"/>
    <cellStyle name="60% - Accent2 8" xfId="449"/>
    <cellStyle name="60% - Accent2 9" xfId="450"/>
    <cellStyle name="60% - Accent3" xfId="451"/>
    <cellStyle name="60% - Accent3 10" xfId="452"/>
    <cellStyle name="60% - Accent3 11" xfId="453"/>
    <cellStyle name="60% - Accent3 12" xfId="454"/>
    <cellStyle name="60% - Accent3 13" xfId="455"/>
    <cellStyle name="60% - Accent3 14" xfId="456"/>
    <cellStyle name="60% - Accent3 2" xfId="457"/>
    <cellStyle name="60% - Accent3 3" xfId="458"/>
    <cellStyle name="60% - Accent3 4" xfId="459"/>
    <cellStyle name="60% - Accent3 5" xfId="460"/>
    <cellStyle name="60% - Accent3 6" xfId="461"/>
    <cellStyle name="60% - Accent3 7" xfId="462"/>
    <cellStyle name="60% - Accent3 8" xfId="463"/>
    <cellStyle name="60% - Accent3 9" xfId="464"/>
    <cellStyle name="60% - Accent4" xfId="465"/>
    <cellStyle name="60% - Accent4 10" xfId="466"/>
    <cellStyle name="60% - Accent4 11" xfId="467"/>
    <cellStyle name="60% - Accent4 12" xfId="468"/>
    <cellStyle name="60% - Accent4 13" xfId="469"/>
    <cellStyle name="60% - Accent4 14" xfId="470"/>
    <cellStyle name="60% - Accent4 2" xfId="471"/>
    <cellStyle name="60% - Accent4 3" xfId="472"/>
    <cellStyle name="60% - Accent4 4" xfId="473"/>
    <cellStyle name="60% - Accent4 5" xfId="474"/>
    <cellStyle name="60% - Accent4 6" xfId="475"/>
    <cellStyle name="60% - Accent4 7" xfId="476"/>
    <cellStyle name="60% - Accent4 8" xfId="477"/>
    <cellStyle name="60% - Accent4 9" xfId="478"/>
    <cellStyle name="60% - Accent5" xfId="479"/>
    <cellStyle name="60% - Accent5 10" xfId="480"/>
    <cellStyle name="60% - Accent5 11" xfId="481"/>
    <cellStyle name="60% - Accent5 12" xfId="482"/>
    <cellStyle name="60% - Accent5 13" xfId="483"/>
    <cellStyle name="60% - Accent5 14" xfId="484"/>
    <cellStyle name="60% - Accent5 2" xfId="485"/>
    <cellStyle name="60% - Accent5 3" xfId="486"/>
    <cellStyle name="60% - Accent5 4" xfId="487"/>
    <cellStyle name="60% - Accent5 5" xfId="488"/>
    <cellStyle name="60% - Accent5 6" xfId="489"/>
    <cellStyle name="60% - Accent5 7" xfId="490"/>
    <cellStyle name="60% - Accent5 8" xfId="491"/>
    <cellStyle name="60% - Accent5 9" xfId="492"/>
    <cellStyle name="60% - Accent6" xfId="493"/>
    <cellStyle name="60% - Accent6 10" xfId="494"/>
    <cellStyle name="60% - Accent6 11" xfId="495"/>
    <cellStyle name="60% - Accent6 12" xfId="496"/>
    <cellStyle name="60% - Accent6 13" xfId="497"/>
    <cellStyle name="60% - Accent6 14" xfId="498"/>
    <cellStyle name="60% - Accent6 2" xfId="499"/>
    <cellStyle name="60% - Accent6 3" xfId="500"/>
    <cellStyle name="60% - Accent6 4" xfId="501"/>
    <cellStyle name="60% - Accent6 5" xfId="502"/>
    <cellStyle name="60% - Accent6 6" xfId="503"/>
    <cellStyle name="60% - Accent6 7" xfId="504"/>
    <cellStyle name="60% - Accent6 8" xfId="505"/>
    <cellStyle name="60% - Accent6 9" xfId="506"/>
    <cellStyle name="Accent1" xfId="507"/>
    <cellStyle name="Accent1 10" xfId="508"/>
    <cellStyle name="Accent1 11" xfId="509"/>
    <cellStyle name="Accent1 12" xfId="510"/>
    <cellStyle name="Accent1 13" xfId="511"/>
    <cellStyle name="Accent1 14" xfId="512"/>
    <cellStyle name="Accent1 2" xfId="513"/>
    <cellStyle name="Accent1 3" xfId="514"/>
    <cellStyle name="Accent1 4" xfId="515"/>
    <cellStyle name="Accent1 5" xfId="516"/>
    <cellStyle name="Accent1 6" xfId="517"/>
    <cellStyle name="Accent1 7" xfId="518"/>
    <cellStyle name="Accent1 8" xfId="519"/>
    <cellStyle name="Accent1 9" xfId="520"/>
    <cellStyle name="Accent2" xfId="521"/>
    <cellStyle name="Accent2 10" xfId="522"/>
    <cellStyle name="Accent2 11" xfId="523"/>
    <cellStyle name="Accent2 12" xfId="524"/>
    <cellStyle name="Accent2 13" xfId="525"/>
    <cellStyle name="Accent2 14" xfId="526"/>
    <cellStyle name="Accent2 2" xfId="527"/>
    <cellStyle name="Accent2 3" xfId="528"/>
    <cellStyle name="Accent2 4" xfId="529"/>
    <cellStyle name="Accent2 5" xfId="530"/>
    <cellStyle name="Accent2 6" xfId="531"/>
    <cellStyle name="Accent2 7" xfId="532"/>
    <cellStyle name="Accent2 8" xfId="533"/>
    <cellStyle name="Accent2 9" xfId="534"/>
    <cellStyle name="Accent3" xfId="535"/>
    <cellStyle name="Accent3 10" xfId="536"/>
    <cellStyle name="Accent3 11" xfId="537"/>
    <cellStyle name="Accent3 12" xfId="538"/>
    <cellStyle name="Accent3 13" xfId="539"/>
    <cellStyle name="Accent3 14" xfId="540"/>
    <cellStyle name="Accent3 2" xfId="541"/>
    <cellStyle name="Accent3 3" xfId="542"/>
    <cellStyle name="Accent3 4" xfId="543"/>
    <cellStyle name="Accent3 5" xfId="544"/>
    <cellStyle name="Accent3 6" xfId="545"/>
    <cellStyle name="Accent3 7" xfId="546"/>
    <cellStyle name="Accent3 8" xfId="547"/>
    <cellStyle name="Accent3 9" xfId="548"/>
    <cellStyle name="Accent4" xfId="549"/>
    <cellStyle name="Accent4 10" xfId="550"/>
    <cellStyle name="Accent4 11" xfId="551"/>
    <cellStyle name="Accent4 12" xfId="552"/>
    <cellStyle name="Accent4 13" xfId="553"/>
    <cellStyle name="Accent4 14" xfId="554"/>
    <cellStyle name="Accent4 2" xfId="555"/>
    <cellStyle name="Accent4 3" xfId="556"/>
    <cellStyle name="Accent4 4" xfId="557"/>
    <cellStyle name="Accent4 5" xfId="558"/>
    <cellStyle name="Accent4 6" xfId="559"/>
    <cellStyle name="Accent4 7" xfId="560"/>
    <cellStyle name="Accent4 8" xfId="561"/>
    <cellStyle name="Accent4 9" xfId="562"/>
    <cellStyle name="Accent5" xfId="563"/>
    <cellStyle name="Accent5 10" xfId="564"/>
    <cellStyle name="Accent5 11" xfId="565"/>
    <cellStyle name="Accent5 12" xfId="566"/>
    <cellStyle name="Accent5 13" xfId="567"/>
    <cellStyle name="Accent5 14" xfId="568"/>
    <cellStyle name="Accent5 2" xfId="569"/>
    <cellStyle name="Accent5 3" xfId="570"/>
    <cellStyle name="Accent5 4" xfId="571"/>
    <cellStyle name="Accent5 5" xfId="572"/>
    <cellStyle name="Accent5 6" xfId="573"/>
    <cellStyle name="Accent5 7" xfId="574"/>
    <cellStyle name="Accent5 8" xfId="575"/>
    <cellStyle name="Accent5 9" xfId="576"/>
    <cellStyle name="Accent6" xfId="577"/>
    <cellStyle name="Accent6 10" xfId="578"/>
    <cellStyle name="Accent6 11" xfId="579"/>
    <cellStyle name="Accent6 12" xfId="580"/>
    <cellStyle name="Accent6 13" xfId="581"/>
    <cellStyle name="Accent6 14" xfId="582"/>
    <cellStyle name="Accent6 2" xfId="583"/>
    <cellStyle name="Accent6 3" xfId="584"/>
    <cellStyle name="Accent6 4" xfId="585"/>
    <cellStyle name="Accent6 5" xfId="586"/>
    <cellStyle name="Accent6 6" xfId="587"/>
    <cellStyle name="Accent6 7" xfId="588"/>
    <cellStyle name="Accent6 8" xfId="589"/>
    <cellStyle name="Accent6 9" xfId="590"/>
    <cellStyle name="Bad" xfId="591"/>
    <cellStyle name="Bad 10" xfId="592"/>
    <cellStyle name="Bad 11" xfId="593"/>
    <cellStyle name="Bad 12" xfId="594"/>
    <cellStyle name="Bad 13" xfId="595"/>
    <cellStyle name="Bad 14" xfId="596"/>
    <cellStyle name="Bad 2" xfId="597"/>
    <cellStyle name="Bad 3" xfId="598"/>
    <cellStyle name="Bad 4" xfId="599"/>
    <cellStyle name="Bad 5" xfId="600"/>
    <cellStyle name="Bad 6" xfId="601"/>
    <cellStyle name="Bad 7" xfId="602"/>
    <cellStyle name="Bad 8" xfId="603"/>
    <cellStyle name="Bad 9" xfId="604"/>
    <cellStyle name="Calculation" xfId="605"/>
    <cellStyle name="Calculation 10" xfId="606"/>
    <cellStyle name="Calculation 11" xfId="607"/>
    <cellStyle name="Calculation 12" xfId="608"/>
    <cellStyle name="Calculation 13" xfId="609"/>
    <cellStyle name="Calculation 14" xfId="610"/>
    <cellStyle name="Calculation 2" xfId="611"/>
    <cellStyle name="Calculation 3" xfId="612"/>
    <cellStyle name="Calculation 4" xfId="613"/>
    <cellStyle name="Calculation 5" xfId="614"/>
    <cellStyle name="Calculation 6" xfId="615"/>
    <cellStyle name="Calculation 7" xfId="616"/>
    <cellStyle name="Calculation 8" xfId="617"/>
    <cellStyle name="Calculation 9" xfId="618"/>
    <cellStyle name="Check Cell" xfId="619"/>
    <cellStyle name="Check Cell 10" xfId="620"/>
    <cellStyle name="Check Cell 11" xfId="621"/>
    <cellStyle name="Check Cell 12" xfId="622"/>
    <cellStyle name="Check Cell 13" xfId="623"/>
    <cellStyle name="Check Cell 14" xfId="624"/>
    <cellStyle name="Check Cell 2" xfId="625"/>
    <cellStyle name="Check Cell 3" xfId="626"/>
    <cellStyle name="Check Cell 4" xfId="627"/>
    <cellStyle name="Check Cell 5" xfId="628"/>
    <cellStyle name="Check Cell 6" xfId="629"/>
    <cellStyle name="Check Cell 7" xfId="630"/>
    <cellStyle name="Check Cell 8" xfId="631"/>
    <cellStyle name="Check Cell 9" xfId="632"/>
    <cellStyle name="Comma" xfId="633"/>
    <cellStyle name="Comma [0]" xfId="634"/>
    <cellStyle name="Currency" xfId="635"/>
    <cellStyle name="Currency [0]" xfId="636"/>
    <cellStyle name="Explanatory Text" xfId="637"/>
    <cellStyle name="Explanatory Text 10" xfId="638"/>
    <cellStyle name="Explanatory Text 11" xfId="639"/>
    <cellStyle name="Explanatory Text 12" xfId="640"/>
    <cellStyle name="Explanatory Text 13" xfId="641"/>
    <cellStyle name="Explanatory Text 14" xfId="642"/>
    <cellStyle name="Explanatory Text 2" xfId="643"/>
    <cellStyle name="Explanatory Text 3" xfId="644"/>
    <cellStyle name="Explanatory Text 4" xfId="645"/>
    <cellStyle name="Explanatory Text 5" xfId="646"/>
    <cellStyle name="Explanatory Text 6" xfId="647"/>
    <cellStyle name="Explanatory Text 7" xfId="648"/>
    <cellStyle name="Explanatory Text 8" xfId="649"/>
    <cellStyle name="Explanatory Text 9" xfId="650"/>
    <cellStyle name="Followed Hyperlink" xfId="651"/>
    <cellStyle name="Followed Hyperlink 10" xfId="652"/>
    <cellStyle name="Followed Hyperlink 11" xfId="653"/>
    <cellStyle name="Followed Hyperlink 12" xfId="654"/>
    <cellStyle name="Followed Hyperlink 13" xfId="655"/>
    <cellStyle name="Followed Hyperlink 14" xfId="656"/>
    <cellStyle name="Followed Hyperlink 2" xfId="657"/>
    <cellStyle name="Followed Hyperlink 3" xfId="658"/>
    <cellStyle name="Followed Hyperlink 4" xfId="659"/>
    <cellStyle name="Followed Hyperlink 5" xfId="660"/>
    <cellStyle name="Followed Hyperlink 6" xfId="661"/>
    <cellStyle name="Followed Hyperlink 7" xfId="662"/>
    <cellStyle name="Followed Hyperlink 8" xfId="663"/>
    <cellStyle name="Followed Hyperlink 9" xfId="664"/>
    <cellStyle name="Good" xfId="665"/>
    <cellStyle name="Good 10" xfId="666"/>
    <cellStyle name="Good 11" xfId="667"/>
    <cellStyle name="Good 12" xfId="668"/>
    <cellStyle name="Good 13" xfId="669"/>
    <cellStyle name="Good 14" xfId="670"/>
    <cellStyle name="Good 2" xfId="671"/>
    <cellStyle name="Good 3" xfId="672"/>
    <cellStyle name="Good 4" xfId="673"/>
    <cellStyle name="Good 5" xfId="674"/>
    <cellStyle name="Good 6" xfId="675"/>
    <cellStyle name="Good 7" xfId="676"/>
    <cellStyle name="Good 8" xfId="677"/>
    <cellStyle name="Good 9" xfId="678"/>
    <cellStyle name="Heading 1" xfId="679"/>
    <cellStyle name="Heading 1 10" xfId="680"/>
    <cellStyle name="Heading 1 11" xfId="681"/>
    <cellStyle name="Heading 1 12" xfId="682"/>
    <cellStyle name="Heading 1 13" xfId="683"/>
    <cellStyle name="Heading 1 14" xfId="684"/>
    <cellStyle name="Heading 1 2" xfId="685"/>
    <cellStyle name="Heading 1 3" xfId="686"/>
    <cellStyle name="Heading 1 4" xfId="687"/>
    <cellStyle name="Heading 1 5" xfId="688"/>
    <cellStyle name="Heading 1 6" xfId="689"/>
    <cellStyle name="Heading 1 7" xfId="690"/>
    <cellStyle name="Heading 1 8" xfId="691"/>
    <cellStyle name="Heading 1 9" xfId="692"/>
    <cellStyle name="Heading 2" xfId="693"/>
    <cellStyle name="Heading 2 10" xfId="694"/>
    <cellStyle name="Heading 2 11" xfId="695"/>
    <cellStyle name="Heading 2 12" xfId="696"/>
    <cellStyle name="Heading 2 13" xfId="697"/>
    <cellStyle name="Heading 2 14" xfId="698"/>
    <cellStyle name="Heading 2 2" xfId="699"/>
    <cellStyle name="Heading 2 3" xfId="700"/>
    <cellStyle name="Heading 2 4" xfId="701"/>
    <cellStyle name="Heading 2 5" xfId="702"/>
    <cellStyle name="Heading 2 6" xfId="703"/>
    <cellStyle name="Heading 2 7" xfId="704"/>
    <cellStyle name="Heading 2 8" xfId="705"/>
    <cellStyle name="Heading 2 9" xfId="706"/>
    <cellStyle name="Heading 3" xfId="707"/>
    <cellStyle name="Heading 3 10" xfId="708"/>
    <cellStyle name="Heading 3 11" xfId="709"/>
    <cellStyle name="Heading 3 12" xfId="710"/>
    <cellStyle name="Heading 3 13" xfId="711"/>
    <cellStyle name="Heading 3 14" xfId="712"/>
    <cellStyle name="Heading 3 2" xfId="713"/>
    <cellStyle name="Heading 3 3" xfId="714"/>
    <cellStyle name="Heading 3 4" xfId="715"/>
    <cellStyle name="Heading 3 5" xfId="716"/>
    <cellStyle name="Heading 3 6" xfId="717"/>
    <cellStyle name="Heading 3 7" xfId="718"/>
    <cellStyle name="Heading 3 8" xfId="719"/>
    <cellStyle name="Heading 3 9" xfId="720"/>
    <cellStyle name="Heading 4" xfId="721"/>
    <cellStyle name="Heading 4 10" xfId="722"/>
    <cellStyle name="Heading 4 11" xfId="723"/>
    <cellStyle name="Heading 4 12" xfId="724"/>
    <cellStyle name="Heading 4 13" xfId="725"/>
    <cellStyle name="Heading 4 14" xfId="726"/>
    <cellStyle name="Heading 4 2" xfId="727"/>
    <cellStyle name="Heading 4 3" xfId="728"/>
    <cellStyle name="Heading 4 4" xfId="729"/>
    <cellStyle name="Heading 4 5" xfId="730"/>
    <cellStyle name="Heading 4 6" xfId="731"/>
    <cellStyle name="Heading 4 7" xfId="732"/>
    <cellStyle name="Heading 4 8" xfId="733"/>
    <cellStyle name="Heading 4 9" xfId="734"/>
    <cellStyle name="Hyperlink" xfId="735"/>
    <cellStyle name="Hyperlink 10" xfId="736"/>
    <cellStyle name="Hyperlink 11" xfId="737"/>
    <cellStyle name="Hyperlink 12" xfId="738"/>
    <cellStyle name="Hyperlink 13" xfId="739"/>
    <cellStyle name="Hyperlink 14" xfId="740"/>
    <cellStyle name="Hyperlink 2" xfId="741"/>
    <cellStyle name="Hyperlink 3" xfId="742"/>
    <cellStyle name="Hyperlink 4" xfId="743"/>
    <cellStyle name="Hyperlink 5" xfId="744"/>
    <cellStyle name="Hyperlink 6" xfId="745"/>
    <cellStyle name="Hyperlink 7" xfId="746"/>
    <cellStyle name="Hyperlink 8" xfId="747"/>
    <cellStyle name="Hyperlink 9" xfId="748"/>
    <cellStyle name="Input" xfId="749"/>
    <cellStyle name="Input 10" xfId="750"/>
    <cellStyle name="Input 11" xfId="751"/>
    <cellStyle name="Input 12" xfId="752"/>
    <cellStyle name="Input 13" xfId="753"/>
    <cellStyle name="Input 14" xfId="754"/>
    <cellStyle name="Input 2" xfId="755"/>
    <cellStyle name="Input 3" xfId="756"/>
    <cellStyle name="Input 4" xfId="757"/>
    <cellStyle name="Input 5" xfId="758"/>
    <cellStyle name="Input 6" xfId="759"/>
    <cellStyle name="Input 7" xfId="760"/>
    <cellStyle name="Input 8" xfId="761"/>
    <cellStyle name="Input 9" xfId="762"/>
    <cellStyle name="Linked Cell" xfId="763"/>
    <cellStyle name="Linked Cell 10" xfId="764"/>
    <cellStyle name="Linked Cell 11" xfId="765"/>
    <cellStyle name="Linked Cell 12" xfId="766"/>
    <cellStyle name="Linked Cell 13" xfId="767"/>
    <cellStyle name="Linked Cell 14" xfId="768"/>
    <cellStyle name="Linked Cell 2" xfId="769"/>
    <cellStyle name="Linked Cell 3" xfId="770"/>
    <cellStyle name="Linked Cell 4" xfId="771"/>
    <cellStyle name="Linked Cell 5" xfId="772"/>
    <cellStyle name="Linked Cell 6" xfId="773"/>
    <cellStyle name="Linked Cell 7" xfId="774"/>
    <cellStyle name="Linked Cell 8" xfId="775"/>
    <cellStyle name="Linked Cell 9" xfId="776"/>
    <cellStyle name="Neutral" xfId="777"/>
    <cellStyle name="Neutral 10" xfId="778"/>
    <cellStyle name="Neutral 11" xfId="779"/>
    <cellStyle name="Neutral 12" xfId="780"/>
    <cellStyle name="Neutral 13" xfId="781"/>
    <cellStyle name="Neutral 14" xfId="782"/>
    <cellStyle name="Neutral 2" xfId="783"/>
    <cellStyle name="Neutral 3" xfId="784"/>
    <cellStyle name="Neutral 4" xfId="785"/>
    <cellStyle name="Neutral 5" xfId="786"/>
    <cellStyle name="Neutral 6" xfId="787"/>
    <cellStyle name="Neutral 7" xfId="788"/>
    <cellStyle name="Neutral 8" xfId="789"/>
    <cellStyle name="Neutral 9" xfId="790"/>
    <cellStyle name="Normal 10" xfId="791"/>
    <cellStyle name="Normal 11" xfId="792"/>
    <cellStyle name="Normal 12" xfId="793"/>
    <cellStyle name="Normal 13" xfId="794"/>
    <cellStyle name="Normal 14" xfId="795"/>
    <cellStyle name="Normal 2" xfId="796"/>
    <cellStyle name="Normal 3" xfId="797"/>
    <cellStyle name="Normal 4" xfId="798"/>
    <cellStyle name="Normal 5" xfId="799"/>
    <cellStyle name="Normal 6" xfId="800"/>
    <cellStyle name="Normal 7" xfId="801"/>
    <cellStyle name="Normal 8" xfId="802"/>
    <cellStyle name="Normal 9" xfId="803"/>
    <cellStyle name="Note" xfId="804"/>
    <cellStyle name="Note 2" xfId="805"/>
    <cellStyle name="Note 3" xfId="806"/>
    <cellStyle name="Note 4" xfId="807"/>
    <cellStyle name="Note 5" xfId="808"/>
    <cellStyle name="Note 6" xfId="809"/>
    <cellStyle name="Note 7" xfId="810"/>
    <cellStyle name="Output" xfId="811"/>
    <cellStyle name="Output 10" xfId="812"/>
    <cellStyle name="Output 11" xfId="813"/>
    <cellStyle name="Output 12" xfId="814"/>
    <cellStyle name="Output 13" xfId="815"/>
    <cellStyle name="Output 14" xfId="816"/>
    <cellStyle name="Output 2" xfId="817"/>
    <cellStyle name="Output 3" xfId="818"/>
    <cellStyle name="Output 4" xfId="819"/>
    <cellStyle name="Output 5" xfId="820"/>
    <cellStyle name="Output 6" xfId="821"/>
    <cellStyle name="Output 7" xfId="822"/>
    <cellStyle name="Output 8" xfId="823"/>
    <cellStyle name="Output 9" xfId="824"/>
    <cellStyle name="Percent" xfId="825"/>
    <cellStyle name="Percent 10" xfId="826"/>
    <cellStyle name="Percent 11" xfId="827"/>
    <cellStyle name="Percent 12" xfId="828"/>
    <cellStyle name="Percent 13" xfId="829"/>
    <cellStyle name="Percent 14" xfId="830"/>
    <cellStyle name="Percent 2" xfId="831"/>
    <cellStyle name="Percent 3" xfId="832"/>
    <cellStyle name="Percent 4" xfId="833"/>
    <cellStyle name="Percent 5" xfId="834"/>
    <cellStyle name="Percent 6" xfId="835"/>
    <cellStyle name="Percent 7" xfId="836"/>
    <cellStyle name="Percent 8" xfId="837"/>
    <cellStyle name="Percent 9" xfId="838"/>
    <cellStyle name="Title" xfId="839"/>
    <cellStyle name="Title 10" xfId="840"/>
    <cellStyle name="Title 11" xfId="841"/>
    <cellStyle name="Title 12" xfId="842"/>
    <cellStyle name="Title 13" xfId="843"/>
    <cellStyle name="Title 14" xfId="844"/>
    <cellStyle name="Title 2" xfId="845"/>
    <cellStyle name="Title 3" xfId="846"/>
    <cellStyle name="Title 4" xfId="847"/>
    <cellStyle name="Title 5" xfId="848"/>
    <cellStyle name="Title 6" xfId="849"/>
    <cellStyle name="Title 7" xfId="850"/>
    <cellStyle name="Title 8" xfId="851"/>
    <cellStyle name="Title 9" xfId="852"/>
    <cellStyle name="Total" xfId="853"/>
    <cellStyle name="Total 10" xfId="854"/>
    <cellStyle name="Total 11" xfId="855"/>
    <cellStyle name="Total 12" xfId="856"/>
    <cellStyle name="Total 13" xfId="857"/>
    <cellStyle name="Total 14" xfId="858"/>
    <cellStyle name="Total 2" xfId="859"/>
    <cellStyle name="Total 3" xfId="860"/>
    <cellStyle name="Total 4" xfId="861"/>
    <cellStyle name="Total 5" xfId="862"/>
    <cellStyle name="Total 6" xfId="863"/>
    <cellStyle name="Total 7" xfId="864"/>
    <cellStyle name="Total 8" xfId="865"/>
    <cellStyle name="Total 9" xfId="866"/>
    <cellStyle name="Warning Text" xfId="867"/>
    <cellStyle name="Warning Text 10" xfId="868"/>
    <cellStyle name="Warning Text 11" xfId="869"/>
    <cellStyle name="Warning Text 12" xfId="870"/>
    <cellStyle name="Warning Text 13" xfId="871"/>
    <cellStyle name="Warning Text 14" xfId="872"/>
    <cellStyle name="Warning Text 2" xfId="873"/>
    <cellStyle name="Warning Text 3" xfId="874"/>
    <cellStyle name="Warning Text 4" xfId="875"/>
    <cellStyle name="Warning Text 5" xfId="876"/>
    <cellStyle name="Warning Text 6" xfId="877"/>
    <cellStyle name="Warning Text 7" xfId="878"/>
    <cellStyle name="Warning Text 8" xfId="879"/>
    <cellStyle name="Warning Text 9" xfId="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Aliens and E.U. citizens as a percentage of the total number of foreign employees in Cyprus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6"/>
          <c:y val="0.42475"/>
          <c:w val="0.48325"/>
          <c:h val="0.3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graphs!$B$1:$B$2</c:f>
              <c:strCache/>
            </c:strRef>
          </c:cat>
          <c:val>
            <c:numRef>
              <c:f>graphs!$A$1:$A$2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"/>
          <c:y val="0.55375"/>
          <c:w val="0.1555"/>
          <c:h val="0.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22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69437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60.8515625" style="0" customWidth="1"/>
    <col min="2" max="2" width="13.421875" style="0" customWidth="1"/>
    <col min="3" max="3" width="13.8515625" style="0" customWidth="1"/>
    <col min="4" max="4" width="12.00390625" style="0" customWidth="1"/>
    <col min="5" max="5" width="13.00390625" style="0" customWidth="1"/>
    <col min="6" max="6" width="15.00390625" style="0" customWidth="1"/>
    <col min="7" max="7" width="17.7109375" style="0" customWidth="1"/>
  </cols>
  <sheetData>
    <row r="1" spans="1:7" ht="12.75">
      <c r="A1" s="67" t="s">
        <v>39</v>
      </c>
      <c r="B1" s="67"/>
      <c r="C1" s="67"/>
      <c r="D1" s="67"/>
      <c r="E1" s="67"/>
      <c r="F1" s="67"/>
      <c r="G1" s="67"/>
    </row>
    <row r="2" ht="13.5" thickBot="1"/>
    <row r="3" spans="1:7" ht="15.75" customHeight="1" thickBot="1">
      <c r="A3" s="18" t="s">
        <v>0</v>
      </c>
      <c r="B3" s="30" t="s">
        <v>31</v>
      </c>
      <c r="C3" s="31" t="s">
        <v>32</v>
      </c>
      <c r="D3" s="19" t="s">
        <v>33</v>
      </c>
      <c r="E3" s="19" t="s">
        <v>34</v>
      </c>
      <c r="F3" s="20" t="s">
        <v>36</v>
      </c>
      <c r="G3" s="21" t="s">
        <v>5</v>
      </c>
    </row>
    <row r="4" spans="1:7" ht="15.75" customHeight="1">
      <c r="A4" s="33" t="s">
        <v>8</v>
      </c>
      <c r="B4" s="56">
        <v>3048</v>
      </c>
      <c r="C4" s="55">
        <v>3204</v>
      </c>
      <c r="D4" s="55">
        <v>2960</v>
      </c>
      <c r="E4" s="55">
        <v>3034</v>
      </c>
      <c r="F4" s="54">
        <v>3061.5</v>
      </c>
      <c r="G4" s="52">
        <v>0.08249464451719818</v>
      </c>
    </row>
    <row r="5" spans="1:7" ht="15.75" customHeight="1">
      <c r="A5" s="23" t="s">
        <v>9</v>
      </c>
      <c r="B5" s="34">
        <v>109</v>
      </c>
      <c r="C5" s="34">
        <v>76</v>
      </c>
      <c r="D5" s="34">
        <v>74</v>
      </c>
      <c r="E5" s="34">
        <v>104</v>
      </c>
      <c r="F5" s="38">
        <v>90.75</v>
      </c>
      <c r="G5" s="35">
        <v>0.0024453336566832382</v>
      </c>
    </row>
    <row r="6" spans="1:7" ht="15.75" customHeight="1">
      <c r="A6" s="23" t="s">
        <v>10</v>
      </c>
      <c r="B6" s="34">
        <v>1022</v>
      </c>
      <c r="C6" s="34">
        <v>1027</v>
      </c>
      <c r="D6" s="34">
        <v>1037</v>
      </c>
      <c r="E6" s="34">
        <v>1011</v>
      </c>
      <c r="F6" s="38">
        <v>1024.25</v>
      </c>
      <c r="G6" s="35">
        <v>0.027599261684383546</v>
      </c>
    </row>
    <row r="7" spans="1:7" ht="18.75" customHeight="1">
      <c r="A7" s="23" t="s">
        <v>11</v>
      </c>
      <c r="B7" s="34">
        <v>10</v>
      </c>
      <c r="C7" s="34">
        <v>9</v>
      </c>
      <c r="D7" s="34">
        <v>10</v>
      </c>
      <c r="E7" s="34">
        <v>11</v>
      </c>
      <c r="F7" s="38">
        <v>10</v>
      </c>
      <c r="G7" s="35">
        <v>0.00026945825417997116</v>
      </c>
    </row>
    <row r="8" spans="1:7" ht="15.75" customHeight="1">
      <c r="A8" s="23" t="s">
        <v>12</v>
      </c>
      <c r="B8" s="34">
        <v>66</v>
      </c>
      <c r="C8" s="34">
        <v>61</v>
      </c>
      <c r="D8" s="34">
        <v>65</v>
      </c>
      <c r="E8" s="34">
        <v>62</v>
      </c>
      <c r="F8" s="38">
        <v>63.5</v>
      </c>
      <c r="G8" s="35">
        <v>0.001711059914042817</v>
      </c>
    </row>
    <row r="9" spans="1:7" ht="15.75" customHeight="1">
      <c r="A9" s="24" t="s">
        <v>13</v>
      </c>
      <c r="B9" s="34">
        <v>1174</v>
      </c>
      <c r="C9" s="34">
        <v>1163</v>
      </c>
      <c r="D9" s="34">
        <v>1172</v>
      </c>
      <c r="E9" s="34">
        <v>1198</v>
      </c>
      <c r="F9" s="38">
        <v>1176.75</v>
      </c>
      <c r="G9" s="35">
        <v>0.03170850006062811</v>
      </c>
    </row>
    <row r="10" spans="1:7" ht="18.75" customHeight="1">
      <c r="A10" s="23" t="s">
        <v>14</v>
      </c>
      <c r="B10" s="34">
        <v>2651</v>
      </c>
      <c r="C10" s="34">
        <v>2679</v>
      </c>
      <c r="D10" s="34">
        <v>2666</v>
      </c>
      <c r="E10" s="34">
        <v>2687</v>
      </c>
      <c r="F10" s="38">
        <v>2670.75</v>
      </c>
      <c r="G10" s="35">
        <v>0.0719655632351158</v>
      </c>
    </row>
    <row r="11" spans="1:7" ht="15.75" customHeight="1">
      <c r="A11" s="23" t="s">
        <v>15</v>
      </c>
      <c r="B11" s="34">
        <v>552</v>
      </c>
      <c r="C11" s="34">
        <v>707</v>
      </c>
      <c r="D11" s="34">
        <v>737</v>
      </c>
      <c r="E11" s="34">
        <v>777</v>
      </c>
      <c r="F11" s="38">
        <v>693.25</v>
      </c>
      <c r="G11" s="35">
        <v>0.0186801934710265</v>
      </c>
    </row>
    <row r="12" spans="1:7" ht="15.75" customHeight="1">
      <c r="A12" s="23" t="s">
        <v>29</v>
      </c>
      <c r="B12" s="34">
        <v>551</v>
      </c>
      <c r="C12" s="34">
        <v>720</v>
      </c>
      <c r="D12" s="34">
        <v>935</v>
      </c>
      <c r="E12" s="34">
        <v>877</v>
      </c>
      <c r="F12" s="38">
        <v>770.75</v>
      </c>
      <c r="G12" s="35">
        <v>0.020768494940921277</v>
      </c>
    </row>
    <row r="13" spans="1:7" ht="15.75" customHeight="1">
      <c r="A13" s="23" t="s">
        <v>30</v>
      </c>
      <c r="B13" s="34">
        <v>1535</v>
      </c>
      <c r="C13" s="34">
        <v>1624</v>
      </c>
      <c r="D13" s="34">
        <v>1777</v>
      </c>
      <c r="E13" s="34">
        <v>1717</v>
      </c>
      <c r="F13" s="38">
        <v>1663.25</v>
      </c>
      <c r="G13" s="35">
        <v>0.0448176441264837</v>
      </c>
    </row>
    <row r="14" spans="1:7" ht="15.75" customHeight="1">
      <c r="A14" s="23" t="s">
        <v>16</v>
      </c>
      <c r="B14" s="34">
        <v>539</v>
      </c>
      <c r="C14" s="34">
        <v>538</v>
      </c>
      <c r="D14" s="34">
        <v>551</v>
      </c>
      <c r="E14" s="34">
        <v>571</v>
      </c>
      <c r="F14" s="38">
        <v>549.75</v>
      </c>
      <c r="G14" s="35">
        <v>0.014813467523543915</v>
      </c>
    </row>
    <row r="15" spans="1:7" ht="15.75" customHeight="1">
      <c r="A15" s="23" t="s">
        <v>17</v>
      </c>
      <c r="B15" s="34">
        <v>973</v>
      </c>
      <c r="C15" s="34">
        <v>1003</v>
      </c>
      <c r="D15" s="34">
        <v>1020</v>
      </c>
      <c r="E15" s="34">
        <v>1054</v>
      </c>
      <c r="F15" s="38">
        <v>1012.5</v>
      </c>
      <c r="G15" s="35">
        <v>0.02728264823572208</v>
      </c>
    </row>
    <row r="16" spans="1:7" ht="15.75" customHeight="1">
      <c r="A16" s="23" t="s">
        <v>18</v>
      </c>
      <c r="B16" s="34">
        <v>98</v>
      </c>
      <c r="C16" s="34">
        <v>108</v>
      </c>
      <c r="D16" s="34">
        <v>130</v>
      </c>
      <c r="E16" s="34">
        <v>118</v>
      </c>
      <c r="F16" s="38">
        <v>113.5</v>
      </c>
      <c r="G16" s="35">
        <v>0.0030583511849426727</v>
      </c>
    </row>
    <row r="17" spans="1:7" ht="15.75" customHeight="1">
      <c r="A17" s="23" t="s">
        <v>19</v>
      </c>
      <c r="B17" s="34">
        <v>1303</v>
      </c>
      <c r="C17" s="34">
        <v>1354</v>
      </c>
      <c r="D17" s="34">
        <v>1384</v>
      </c>
      <c r="E17" s="34">
        <v>1427</v>
      </c>
      <c r="F17" s="38">
        <v>1367</v>
      </c>
      <c r="G17" s="35">
        <v>0.03683494334640206</v>
      </c>
    </row>
    <row r="18" spans="1:7" ht="15.75" customHeight="1">
      <c r="A18" s="23" t="s">
        <v>20</v>
      </c>
      <c r="B18" s="34">
        <v>444</v>
      </c>
      <c r="C18" s="34">
        <v>469</v>
      </c>
      <c r="D18" s="34">
        <v>541</v>
      </c>
      <c r="E18" s="34">
        <v>548</v>
      </c>
      <c r="F18" s="38">
        <v>500.5</v>
      </c>
      <c r="G18" s="35">
        <v>0.013486385621707557</v>
      </c>
    </row>
    <row r="19" spans="1:7" ht="15" customHeight="1">
      <c r="A19" s="23" t="s">
        <v>21</v>
      </c>
      <c r="B19" s="34">
        <v>486</v>
      </c>
      <c r="C19" s="34">
        <v>507</v>
      </c>
      <c r="D19" s="34">
        <v>529</v>
      </c>
      <c r="E19" s="34">
        <v>577</v>
      </c>
      <c r="F19" s="38">
        <v>524.75</v>
      </c>
      <c r="G19" s="35">
        <v>0.014139821888093988</v>
      </c>
    </row>
    <row r="20" spans="1:7" ht="15.75" customHeight="1">
      <c r="A20" s="23" t="s">
        <v>22</v>
      </c>
      <c r="B20" s="34">
        <v>290</v>
      </c>
      <c r="C20" s="34">
        <v>295</v>
      </c>
      <c r="D20" s="34">
        <v>269</v>
      </c>
      <c r="E20" s="34">
        <v>305</v>
      </c>
      <c r="F20" s="38">
        <v>289.75</v>
      </c>
      <c r="G20" s="35">
        <v>0.007807552914864665</v>
      </c>
    </row>
    <row r="21" spans="1:7" ht="15.75" customHeight="1">
      <c r="A21" s="23" t="s">
        <v>23</v>
      </c>
      <c r="B21" s="34">
        <v>289</v>
      </c>
      <c r="C21" s="34">
        <v>284</v>
      </c>
      <c r="D21" s="34">
        <v>288</v>
      </c>
      <c r="E21" s="34">
        <v>284</v>
      </c>
      <c r="F21" s="38">
        <v>286.25</v>
      </c>
      <c r="G21" s="35">
        <v>0.007713242525901675</v>
      </c>
    </row>
    <row r="22" spans="1:7" ht="15.75" customHeight="1">
      <c r="A22" s="23" t="s">
        <v>24</v>
      </c>
      <c r="B22" s="34">
        <v>350</v>
      </c>
      <c r="C22" s="34">
        <v>346</v>
      </c>
      <c r="D22" s="34">
        <v>310</v>
      </c>
      <c r="E22" s="34">
        <v>385</v>
      </c>
      <c r="F22" s="38">
        <v>347.75</v>
      </c>
      <c r="G22" s="35">
        <v>0.009370410789108498</v>
      </c>
    </row>
    <row r="23" spans="1:7" ht="15.75" customHeight="1">
      <c r="A23" s="23" t="s">
        <v>25</v>
      </c>
      <c r="B23" s="34">
        <v>443</v>
      </c>
      <c r="C23" s="34">
        <v>445</v>
      </c>
      <c r="D23" s="34">
        <v>488</v>
      </c>
      <c r="E23" s="34">
        <v>496</v>
      </c>
      <c r="F23" s="38">
        <v>468</v>
      </c>
      <c r="G23" s="35">
        <v>0.012610646295622651</v>
      </c>
    </row>
    <row r="24" spans="1:7" ht="25.5" customHeight="1">
      <c r="A24" s="23" t="s">
        <v>26</v>
      </c>
      <c r="B24" s="34">
        <v>20826</v>
      </c>
      <c r="C24" s="34">
        <v>20349</v>
      </c>
      <c r="D24" s="34">
        <v>20245</v>
      </c>
      <c r="E24" s="34">
        <v>20009</v>
      </c>
      <c r="F24" s="38">
        <v>20357.25</v>
      </c>
      <c r="G24" s="35">
        <v>0.5485429044905218</v>
      </c>
    </row>
    <row r="25" spans="1:7" ht="12.75">
      <c r="A25" s="23" t="s">
        <v>27</v>
      </c>
      <c r="B25" s="34">
        <v>65</v>
      </c>
      <c r="C25" s="34">
        <v>65</v>
      </c>
      <c r="D25" s="34">
        <v>66</v>
      </c>
      <c r="E25" s="34">
        <v>75</v>
      </c>
      <c r="F25" s="38">
        <v>67.75</v>
      </c>
      <c r="G25" s="35">
        <v>0.0018255796720693046</v>
      </c>
    </row>
    <row r="26" spans="1:7" ht="13.5" thickBot="1">
      <c r="A26" s="23" t="s">
        <v>38</v>
      </c>
      <c r="B26" s="34">
        <v>2</v>
      </c>
      <c r="C26" s="34">
        <v>2</v>
      </c>
      <c r="D26" s="34">
        <v>2</v>
      </c>
      <c r="E26" s="34">
        <v>2</v>
      </c>
      <c r="F26" s="40">
        <v>2</v>
      </c>
      <c r="G26" s="35">
        <v>5.389165083599423E-05</v>
      </c>
    </row>
    <row r="27" spans="1:7" ht="17.25" customHeight="1" thickBot="1">
      <c r="A27" s="22" t="s">
        <v>28</v>
      </c>
      <c r="B27" s="39">
        <v>36826</v>
      </c>
      <c r="C27" s="39">
        <v>37035</v>
      </c>
      <c r="D27" s="39">
        <v>37256</v>
      </c>
      <c r="E27" s="36">
        <v>37329</v>
      </c>
      <c r="F27" s="41">
        <v>37111.5</v>
      </c>
      <c r="G27" s="37">
        <v>1</v>
      </c>
    </row>
    <row r="28" spans="1:7" ht="12.75">
      <c r="A28" s="17"/>
      <c r="B28" s="15"/>
      <c r="C28" s="15"/>
      <c r="D28" s="15"/>
      <c r="E28" s="15"/>
      <c r="F28" s="15"/>
      <c r="G28" s="16"/>
    </row>
    <row r="29" spans="1:7" ht="14.25">
      <c r="A29" s="68"/>
      <c r="B29" s="69"/>
      <c r="C29" s="69"/>
      <c r="D29" s="69"/>
      <c r="E29" s="69"/>
      <c r="F29" s="69"/>
      <c r="G29" s="69"/>
    </row>
    <row r="30" spans="1:7" ht="14.25" customHeight="1">
      <c r="A30" s="68" t="s">
        <v>35</v>
      </c>
      <c r="B30" s="69"/>
      <c r="C30" s="69"/>
      <c r="D30" s="69"/>
      <c r="E30" s="69"/>
      <c r="F30" s="69"/>
      <c r="G30" s="69"/>
    </row>
    <row r="31" spans="1:8" ht="13.5" customHeight="1">
      <c r="A31" s="14"/>
      <c r="H31" s="12"/>
    </row>
    <row r="32" spans="1:8" ht="12.75" customHeight="1">
      <c r="A32" s="68" t="s">
        <v>45</v>
      </c>
      <c r="B32" s="68"/>
      <c r="C32" s="68"/>
      <c r="D32" s="68"/>
      <c r="E32" s="68"/>
      <c r="F32" s="68"/>
      <c r="G32" s="68"/>
      <c r="H32" s="12"/>
    </row>
    <row r="34" ht="12.75">
      <c r="A34" s="4" t="s">
        <v>1</v>
      </c>
    </row>
    <row r="35" ht="12.75">
      <c r="H35" s="5"/>
    </row>
    <row r="36" spans="6:8" ht="12.75">
      <c r="F36" s="66" t="s">
        <v>2</v>
      </c>
      <c r="G36" s="66"/>
      <c r="H36" s="6"/>
    </row>
    <row r="37" spans="1:7" ht="12.75">
      <c r="A37" s="13">
        <v>42424</v>
      </c>
      <c r="F37" s="65" t="s">
        <v>3</v>
      </c>
      <c r="G37" s="65"/>
    </row>
    <row r="38" spans="1:5" ht="12.75">
      <c r="A38" s="7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</sheetData>
  <sheetProtection/>
  <mergeCells count="6">
    <mergeCell ref="F37:G37"/>
    <mergeCell ref="F36:G36"/>
    <mergeCell ref="A1:G1"/>
    <mergeCell ref="A29:G29"/>
    <mergeCell ref="A30:G30"/>
    <mergeCell ref="A32:G32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31" sqref="A31:G31"/>
    </sheetView>
  </sheetViews>
  <sheetFormatPr defaultColWidth="9.140625" defaultRowHeight="12.75"/>
  <cols>
    <col min="1" max="1" width="61.140625" style="0" customWidth="1"/>
    <col min="2" max="2" width="13.140625" style="0" bestFit="1" customWidth="1"/>
    <col min="3" max="4" width="11.8515625" style="0" customWidth="1"/>
    <col min="5" max="5" width="13.140625" style="0" bestFit="1" customWidth="1"/>
    <col min="6" max="6" width="14.140625" style="0" customWidth="1"/>
    <col min="7" max="7" width="18.140625" style="0" customWidth="1"/>
  </cols>
  <sheetData>
    <row r="1" spans="1:7" ht="12.75" customHeight="1">
      <c r="A1" s="67" t="s">
        <v>40</v>
      </c>
      <c r="B1" s="67"/>
      <c r="C1" s="67"/>
      <c r="D1" s="67"/>
      <c r="E1" s="67"/>
      <c r="F1" s="67"/>
      <c r="G1" s="67"/>
    </row>
    <row r="2" ht="13.5" thickBot="1"/>
    <row r="3" spans="1:7" ht="15.75" customHeight="1" thickBot="1">
      <c r="A3" s="18" t="s">
        <v>0</v>
      </c>
      <c r="B3" s="30" t="s">
        <v>31</v>
      </c>
      <c r="C3" s="31" t="s">
        <v>32</v>
      </c>
      <c r="D3" s="19" t="s">
        <v>33</v>
      </c>
      <c r="E3" s="19" t="s">
        <v>34</v>
      </c>
      <c r="F3" s="27" t="s">
        <v>36</v>
      </c>
      <c r="G3" s="21" t="s">
        <v>5</v>
      </c>
    </row>
    <row r="4" spans="1:7" ht="15.75" customHeight="1">
      <c r="A4" s="33" t="s">
        <v>8</v>
      </c>
      <c r="B4" s="43">
        <v>1028</v>
      </c>
      <c r="C4" s="43">
        <v>953</v>
      </c>
      <c r="D4" s="43">
        <v>944</v>
      </c>
      <c r="E4" s="43">
        <v>949</v>
      </c>
      <c r="F4" s="43">
        <v>968.5</v>
      </c>
      <c r="G4" s="42">
        <v>0.017241456044078313</v>
      </c>
    </row>
    <row r="5" spans="1:7" ht="15.75" customHeight="1">
      <c r="A5" s="44" t="s">
        <v>9</v>
      </c>
      <c r="B5" s="45">
        <v>127</v>
      </c>
      <c r="C5" s="45">
        <v>105</v>
      </c>
      <c r="D5" s="45">
        <v>101</v>
      </c>
      <c r="E5" s="45">
        <v>271</v>
      </c>
      <c r="F5" s="45">
        <v>151</v>
      </c>
      <c r="G5" s="46">
        <v>0.002688136151425736</v>
      </c>
    </row>
    <row r="6" spans="1:7" ht="15.75" customHeight="1">
      <c r="A6" s="23" t="s">
        <v>10</v>
      </c>
      <c r="B6" s="45">
        <v>5426</v>
      </c>
      <c r="C6" s="45">
        <v>5400</v>
      </c>
      <c r="D6" s="45">
        <v>5379</v>
      </c>
      <c r="E6" s="45">
        <v>5353</v>
      </c>
      <c r="F6" s="45">
        <v>5389.5</v>
      </c>
      <c r="G6" s="46">
        <v>0.09594509793449671</v>
      </c>
    </row>
    <row r="7" spans="1:7" ht="15.75" customHeight="1">
      <c r="A7" s="23" t="s">
        <v>11</v>
      </c>
      <c r="B7" s="45">
        <v>25</v>
      </c>
      <c r="C7" s="45">
        <v>28</v>
      </c>
      <c r="D7" s="45">
        <v>30</v>
      </c>
      <c r="E7" s="45">
        <v>30</v>
      </c>
      <c r="F7" s="45">
        <v>28.25</v>
      </c>
      <c r="G7" s="46">
        <v>0.0005029128892568015</v>
      </c>
    </row>
    <row r="8" spans="1:7" ht="15.75" customHeight="1">
      <c r="A8" s="23" t="s">
        <v>12</v>
      </c>
      <c r="B8" s="45">
        <v>344</v>
      </c>
      <c r="C8" s="45">
        <v>335</v>
      </c>
      <c r="D8" s="45">
        <v>345</v>
      </c>
      <c r="E8" s="45">
        <v>361</v>
      </c>
      <c r="F8" s="45">
        <v>346.25</v>
      </c>
      <c r="G8" s="46">
        <v>0.006164020810802391</v>
      </c>
    </row>
    <row r="9" spans="1:7" ht="15.75" customHeight="1">
      <c r="A9" s="23" t="s">
        <v>13</v>
      </c>
      <c r="B9" s="45">
        <v>5159</v>
      </c>
      <c r="C9" s="45">
        <v>5096</v>
      </c>
      <c r="D9" s="45">
        <v>4815</v>
      </c>
      <c r="E9" s="45">
        <v>4898</v>
      </c>
      <c r="F9" s="45">
        <v>4992</v>
      </c>
      <c r="G9" s="46">
        <v>0.08886871303256472</v>
      </c>
    </row>
    <row r="10" spans="1:7" ht="15.75" customHeight="1">
      <c r="A10" s="23" t="s">
        <v>14</v>
      </c>
      <c r="B10" s="45">
        <v>9766</v>
      </c>
      <c r="C10" s="45">
        <v>9863</v>
      </c>
      <c r="D10" s="45">
        <v>10161</v>
      </c>
      <c r="E10" s="45">
        <v>10171</v>
      </c>
      <c r="F10" s="45">
        <v>9990.25</v>
      </c>
      <c r="G10" s="46">
        <v>0.17784868997868183</v>
      </c>
    </row>
    <row r="11" spans="1:7" ht="15.75" customHeight="1">
      <c r="A11" s="23" t="s">
        <v>15</v>
      </c>
      <c r="B11" s="45">
        <v>3106</v>
      </c>
      <c r="C11" s="45">
        <v>4045</v>
      </c>
      <c r="D11" s="45">
        <v>4424</v>
      </c>
      <c r="E11" s="45">
        <v>4363</v>
      </c>
      <c r="F11" s="45">
        <v>3984.5</v>
      </c>
      <c r="G11" s="46">
        <v>0.0709329701679195</v>
      </c>
    </row>
    <row r="12" spans="1:7" ht="15.75" customHeight="1">
      <c r="A12" s="23" t="s">
        <v>29</v>
      </c>
      <c r="B12" s="45">
        <v>3359</v>
      </c>
      <c r="C12" s="45">
        <v>6111</v>
      </c>
      <c r="D12" s="45">
        <v>8796</v>
      </c>
      <c r="E12" s="45">
        <v>7684</v>
      </c>
      <c r="F12" s="45">
        <v>6487.5</v>
      </c>
      <c r="G12" s="46">
        <v>0.11549194226738053</v>
      </c>
    </row>
    <row r="13" spans="1:7" ht="15.75" customHeight="1">
      <c r="A13" s="23" t="s">
        <v>30</v>
      </c>
      <c r="B13" s="45">
        <v>7290</v>
      </c>
      <c r="C13" s="45">
        <v>8439</v>
      </c>
      <c r="D13" s="45">
        <v>10397</v>
      </c>
      <c r="E13" s="45">
        <v>9677</v>
      </c>
      <c r="F13" s="45">
        <v>8950.75</v>
      </c>
      <c r="G13" s="46">
        <v>0.15934327587664837</v>
      </c>
    </row>
    <row r="14" spans="1:7" ht="15.75" customHeight="1">
      <c r="A14" s="23" t="s">
        <v>16</v>
      </c>
      <c r="B14" s="45">
        <v>1028</v>
      </c>
      <c r="C14" s="45">
        <v>1039</v>
      </c>
      <c r="D14" s="45">
        <v>1051</v>
      </c>
      <c r="E14" s="45">
        <v>1045</v>
      </c>
      <c r="F14" s="45">
        <v>1040.75</v>
      </c>
      <c r="G14" s="46">
        <v>0.018527666884743936</v>
      </c>
    </row>
    <row r="15" spans="1:7" ht="15.75" customHeight="1">
      <c r="A15" s="23" t="s">
        <v>17</v>
      </c>
      <c r="B15" s="45">
        <v>1115</v>
      </c>
      <c r="C15" s="45">
        <v>1115</v>
      </c>
      <c r="D15" s="45">
        <v>1150</v>
      </c>
      <c r="E15" s="45">
        <v>1182</v>
      </c>
      <c r="F15" s="45">
        <v>1140.5</v>
      </c>
      <c r="G15" s="46">
        <v>0.020303438945040077</v>
      </c>
    </row>
    <row r="16" spans="1:7" ht="15.75" customHeight="1">
      <c r="A16" s="23" t="s">
        <v>18</v>
      </c>
      <c r="B16" s="45">
        <v>452</v>
      </c>
      <c r="C16" s="45">
        <v>493</v>
      </c>
      <c r="D16" s="45">
        <v>524</v>
      </c>
      <c r="E16" s="45">
        <v>527</v>
      </c>
      <c r="F16" s="45">
        <v>499</v>
      </c>
      <c r="G16" s="46">
        <v>0.008883310858022795</v>
      </c>
    </row>
    <row r="17" spans="1:7" ht="15.75" customHeight="1">
      <c r="A17" s="23" t="s">
        <v>19</v>
      </c>
      <c r="B17" s="45">
        <v>2369</v>
      </c>
      <c r="C17" s="45">
        <v>2528</v>
      </c>
      <c r="D17" s="45">
        <v>2709</v>
      </c>
      <c r="E17" s="45">
        <v>2675</v>
      </c>
      <c r="F17" s="45">
        <v>2570.25</v>
      </c>
      <c r="G17" s="46">
        <v>0.04575617180928475</v>
      </c>
    </row>
    <row r="18" spans="1:7" ht="15.75" customHeight="1">
      <c r="A18" s="23" t="s">
        <v>20</v>
      </c>
      <c r="B18" s="45">
        <v>2386</v>
      </c>
      <c r="C18" s="45">
        <v>2712</v>
      </c>
      <c r="D18" s="45">
        <v>2893</v>
      </c>
      <c r="E18" s="45">
        <v>2838</v>
      </c>
      <c r="F18" s="45">
        <v>2707.25</v>
      </c>
      <c r="G18" s="46">
        <v>0.048195076794353135</v>
      </c>
    </row>
    <row r="19" spans="1:7" ht="15.75" customHeight="1">
      <c r="A19" s="23" t="s">
        <v>21</v>
      </c>
      <c r="B19" s="45">
        <v>1341</v>
      </c>
      <c r="C19" s="45">
        <v>1336</v>
      </c>
      <c r="D19" s="45">
        <v>1343</v>
      </c>
      <c r="E19" s="45">
        <v>1377</v>
      </c>
      <c r="F19" s="45">
        <v>1349.25</v>
      </c>
      <c r="G19" s="46">
        <v>0.024019653657689894</v>
      </c>
    </row>
    <row r="20" spans="1:7" ht="15.75" customHeight="1">
      <c r="A20" s="23" t="s">
        <v>22</v>
      </c>
      <c r="B20" s="45">
        <v>1352</v>
      </c>
      <c r="C20" s="45">
        <v>1381</v>
      </c>
      <c r="D20" s="45">
        <v>1173</v>
      </c>
      <c r="E20" s="45">
        <v>1408</v>
      </c>
      <c r="F20" s="45">
        <v>1328.5</v>
      </c>
      <c r="G20" s="46">
        <v>0.02365025746469596</v>
      </c>
    </row>
    <row r="21" spans="1:7" ht="15.75" customHeight="1">
      <c r="A21" s="23" t="s">
        <v>23</v>
      </c>
      <c r="B21" s="45">
        <v>1221</v>
      </c>
      <c r="C21" s="45">
        <v>1238</v>
      </c>
      <c r="D21" s="45">
        <v>1260</v>
      </c>
      <c r="E21" s="45">
        <v>1267</v>
      </c>
      <c r="F21" s="45">
        <v>1246.5</v>
      </c>
      <c r="G21" s="46">
        <v>0.022190474918888606</v>
      </c>
    </row>
    <row r="22" spans="1:7" ht="15.75" customHeight="1">
      <c r="A22" s="23" t="s">
        <v>24</v>
      </c>
      <c r="B22" s="45">
        <v>990</v>
      </c>
      <c r="C22" s="45">
        <v>1042</v>
      </c>
      <c r="D22" s="45">
        <v>1146</v>
      </c>
      <c r="E22" s="45">
        <v>1221</v>
      </c>
      <c r="F22" s="45">
        <v>1099.75</v>
      </c>
      <c r="G22" s="46">
        <v>0.019577998228678496</v>
      </c>
    </row>
    <row r="23" spans="1:7" ht="15.75" customHeight="1">
      <c r="A23" s="23" t="s">
        <v>25</v>
      </c>
      <c r="B23" s="45">
        <v>1382</v>
      </c>
      <c r="C23" s="45">
        <v>1497</v>
      </c>
      <c r="D23" s="45">
        <v>1627</v>
      </c>
      <c r="E23" s="45">
        <v>1576</v>
      </c>
      <c r="F23" s="45">
        <v>1520.5</v>
      </c>
      <c r="G23" s="46">
        <v>0.027068284889025372</v>
      </c>
    </row>
    <row r="24" spans="1:7" ht="25.5" customHeight="1">
      <c r="A24" s="23" t="s">
        <v>26</v>
      </c>
      <c r="B24" s="45">
        <v>277</v>
      </c>
      <c r="C24" s="45">
        <v>291</v>
      </c>
      <c r="D24" s="45">
        <v>297</v>
      </c>
      <c r="E24" s="45">
        <v>298</v>
      </c>
      <c r="F24" s="45">
        <v>290.75</v>
      </c>
      <c r="G24" s="46">
        <v>0.0051759972584571705</v>
      </c>
    </row>
    <row r="25" spans="1:7" ht="14.25" customHeight="1">
      <c r="A25" s="25" t="s">
        <v>27</v>
      </c>
      <c r="B25" s="45">
        <v>94</v>
      </c>
      <c r="C25" s="45">
        <v>93</v>
      </c>
      <c r="D25" s="45">
        <v>87</v>
      </c>
      <c r="E25" s="45">
        <v>87</v>
      </c>
      <c r="F25" s="45">
        <v>90.25</v>
      </c>
      <c r="G25" s="46">
        <v>0.0016066509116965076</v>
      </c>
    </row>
    <row r="26" spans="1:7" ht="14.25" customHeight="1" thickBot="1">
      <c r="A26" s="23" t="s">
        <v>38</v>
      </c>
      <c r="B26" s="45">
        <v>1</v>
      </c>
      <c r="C26" s="45">
        <v>1</v>
      </c>
      <c r="D26" s="45">
        <v>1</v>
      </c>
      <c r="E26" s="45">
        <v>1</v>
      </c>
      <c r="F26" s="47">
        <v>1</v>
      </c>
      <c r="G26" s="46">
        <v>1.7802226168382355E-05</v>
      </c>
    </row>
    <row r="27" spans="1:7" ht="15.75" customHeight="1" thickBot="1">
      <c r="A27" s="22" t="s">
        <v>28</v>
      </c>
      <c r="B27" s="48">
        <v>49638</v>
      </c>
      <c r="C27" s="48">
        <v>55141</v>
      </c>
      <c r="D27" s="48">
        <v>60653</v>
      </c>
      <c r="E27" s="48">
        <v>59259</v>
      </c>
      <c r="F27" s="50">
        <v>56172.75</v>
      </c>
      <c r="G27" s="49">
        <v>0.9999999999999998</v>
      </c>
    </row>
    <row r="28" spans="1:7" ht="12.75">
      <c r="A28" s="17"/>
      <c r="B28" s="26"/>
      <c r="C28" s="1"/>
      <c r="D28" s="1"/>
      <c r="E28" s="1"/>
      <c r="G28" s="8"/>
    </row>
    <row r="29" spans="1:7" ht="12.75">
      <c r="A29" s="68" t="s">
        <v>37</v>
      </c>
      <c r="B29" s="69"/>
      <c r="C29" s="69"/>
      <c r="D29" s="69"/>
      <c r="E29" s="69"/>
      <c r="F29" s="69"/>
      <c r="G29" s="69"/>
    </row>
    <row r="30" ht="12.75">
      <c r="A30" s="10"/>
    </row>
    <row r="31" spans="1:8" ht="26.25" customHeight="1">
      <c r="A31" s="68" t="s">
        <v>44</v>
      </c>
      <c r="B31" s="68"/>
      <c r="C31" s="68"/>
      <c r="D31" s="68"/>
      <c r="E31" s="68"/>
      <c r="F31" s="68"/>
      <c r="G31" s="68"/>
      <c r="H31" s="12"/>
    </row>
    <row r="32" ht="12.75">
      <c r="A32" s="4" t="s">
        <v>1</v>
      </c>
    </row>
    <row r="34" spans="5:7" ht="12.75">
      <c r="E34" s="66" t="s">
        <v>2</v>
      </c>
      <c r="F34" s="66"/>
      <c r="G34" s="66"/>
    </row>
    <row r="35" spans="1:7" ht="12.75">
      <c r="A35" s="13">
        <f>aliens!A37</f>
        <v>42424</v>
      </c>
      <c r="E35" s="65" t="s">
        <v>3</v>
      </c>
      <c r="F35" s="65"/>
      <c r="G35" s="65"/>
    </row>
  </sheetData>
  <sheetProtection/>
  <mergeCells count="5">
    <mergeCell ref="E35:G35"/>
    <mergeCell ref="E34:G34"/>
    <mergeCell ref="A1:G1"/>
    <mergeCell ref="A29:G29"/>
    <mergeCell ref="A31:G31"/>
  </mergeCells>
  <printOptions/>
  <pageMargins left="0.15748031496062992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3">
      <selection activeCell="N28" sqref="N28"/>
    </sheetView>
  </sheetViews>
  <sheetFormatPr defaultColWidth="9.140625" defaultRowHeight="12.75"/>
  <cols>
    <col min="1" max="1" width="12.57421875" style="0" customWidth="1"/>
    <col min="5" max="5" width="9.140625" style="0" customWidth="1"/>
  </cols>
  <sheetData>
    <row r="1" spans="1:2" ht="12.75">
      <c r="A1" s="9">
        <f>aliens!F27</f>
        <v>37111.5</v>
      </c>
      <c r="B1" t="s">
        <v>6</v>
      </c>
    </row>
    <row r="2" spans="1:2" ht="12.75">
      <c r="A2" s="9">
        <f>europeans!F27</f>
        <v>56172.75</v>
      </c>
      <c r="B2" t="s">
        <v>7</v>
      </c>
    </row>
    <row r="31" ht="14.25">
      <c r="A31" s="32"/>
    </row>
    <row r="32" ht="14.25">
      <c r="A32" s="32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61.421875" style="0" customWidth="1"/>
    <col min="2" max="2" width="12.7109375" style="0" customWidth="1"/>
    <col min="3" max="4" width="12.57421875" style="0" customWidth="1"/>
    <col min="5" max="5" width="12.7109375" style="0" customWidth="1"/>
    <col min="6" max="6" width="14.57421875" style="0" customWidth="1"/>
    <col min="7" max="7" width="18.28125" style="0" customWidth="1"/>
  </cols>
  <sheetData>
    <row r="1" spans="1:7" ht="12.75" customHeight="1">
      <c r="A1" s="67" t="s">
        <v>41</v>
      </c>
      <c r="B1" s="67"/>
      <c r="C1" s="67"/>
      <c r="D1" s="67"/>
      <c r="E1" s="67"/>
      <c r="F1" s="67"/>
      <c r="G1" s="67"/>
    </row>
    <row r="2" ht="13.5" thickBot="1"/>
    <row r="3" spans="1:7" ht="15.75" customHeight="1" thickBot="1">
      <c r="A3" s="53" t="s">
        <v>0</v>
      </c>
      <c r="B3" s="51" t="s">
        <v>31</v>
      </c>
      <c r="C3" s="51" t="s">
        <v>32</v>
      </c>
      <c r="D3" s="51" t="s">
        <v>33</v>
      </c>
      <c r="E3" s="51" t="s">
        <v>34</v>
      </c>
      <c r="F3" s="63" t="s">
        <v>36</v>
      </c>
      <c r="G3" s="64" t="s">
        <v>5</v>
      </c>
    </row>
    <row r="4" spans="1:7" ht="15.75" customHeight="1">
      <c r="A4" s="44" t="s">
        <v>8</v>
      </c>
      <c r="B4" s="57">
        <v>4076</v>
      </c>
      <c r="C4" s="57">
        <v>4157</v>
      </c>
      <c r="D4" s="57">
        <v>3904</v>
      </c>
      <c r="E4" s="57">
        <v>3983</v>
      </c>
      <c r="F4" s="57">
        <v>4030</v>
      </c>
      <c r="G4" s="58">
        <v>0.04320129067875874</v>
      </c>
    </row>
    <row r="5" spans="1:7" ht="15.75" customHeight="1">
      <c r="A5" s="23" t="s">
        <v>9</v>
      </c>
      <c r="B5" s="57">
        <v>236</v>
      </c>
      <c r="C5" s="57">
        <v>181</v>
      </c>
      <c r="D5" s="57">
        <v>175</v>
      </c>
      <c r="E5" s="57">
        <v>375</v>
      </c>
      <c r="F5" s="57">
        <v>241.75</v>
      </c>
      <c r="G5" s="58">
        <v>0.002591541444563257</v>
      </c>
    </row>
    <row r="6" spans="1:7" ht="15.75" customHeight="1">
      <c r="A6" s="23" t="s">
        <v>10</v>
      </c>
      <c r="B6" s="57">
        <v>6448</v>
      </c>
      <c r="C6" s="57">
        <v>6427</v>
      </c>
      <c r="D6" s="57">
        <v>6416</v>
      </c>
      <c r="E6" s="57">
        <v>6364</v>
      </c>
      <c r="F6" s="57">
        <v>6413.75</v>
      </c>
      <c r="G6" s="58">
        <v>0.06875490771486076</v>
      </c>
    </row>
    <row r="7" spans="1:7" ht="15.75" customHeight="1">
      <c r="A7" s="23" t="s">
        <v>11</v>
      </c>
      <c r="B7" s="57">
        <v>35</v>
      </c>
      <c r="C7" s="57">
        <v>37</v>
      </c>
      <c r="D7" s="57">
        <v>40</v>
      </c>
      <c r="E7" s="57">
        <v>41</v>
      </c>
      <c r="F7" s="57">
        <v>38.25</v>
      </c>
      <c r="G7" s="58">
        <v>0.0004100370641346208</v>
      </c>
    </row>
    <row r="8" spans="1:7" ht="15.75" customHeight="1">
      <c r="A8" s="23" t="s">
        <v>12</v>
      </c>
      <c r="B8" s="57">
        <v>410</v>
      </c>
      <c r="C8" s="57">
        <v>396</v>
      </c>
      <c r="D8" s="57">
        <v>410</v>
      </c>
      <c r="E8" s="57">
        <v>423</v>
      </c>
      <c r="F8" s="57">
        <v>409.75</v>
      </c>
      <c r="G8" s="58">
        <v>0.004392488549781984</v>
      </c>
    </row>
    <row r="9" spans="1:7" ht="15.75" customHeight="1">
      <c r="A9" s="23" t="s">
        <v>13</v>
      </c>
      <c r="B9" s="57">
        <v>6333</v>
      </c>
      <c r="C9" s="57">
        <v>6259</v>
      </c>
      <c r="D9" s="57">
        <v>5987</v>
      </c>
      <c r="E9" s="57">
        <v>6096</v>
      </c>
      <c r="F9" s="57">
        <v>6168.75</v>
      </c>
      <c r="G9" s="58">
        <v>0.06612852651975012</v>
      </c>
    </row>
    <row r="10" spans="1:7" ht="15.75" customHeight="1">
      <c r="A10" s="23" t="s">
        <v>14</v>
      </c>
      <c r="B10" s="57">
        <v>12417</v>
      </c>
      <c r="C10" s="57">
        <v>12542</v>
      </c>
      <c r="D10" s="57">
        <v>12827</v>
      </c>
      <c r="E10" s="57">
        <v>12858</v>
      </c>
      <c r="F10" s="57">
        <v>12661</v>
      </c>
      <c r="G10" s="58">
        <v>0.1357249482093708</v>
      </c>
    </row>
    <row r="11" spans="1:7" ht="15.75" customHeight="1">
      <c r="A11" s="23" t="s">
        <v>15</v>
      </c>
      <c r="B11" s="57">
        <v>3658</v>
      </c>
      <c r="C11" s="57">
        <v>4752</v>
      </c>
      <c r="D11" s="57">
        <v>5161</v>
      </c>
      <c r="E11" s="57">
        <v>5140</v>
      </c>
      <c r="F11" s="57">
        <v>4677.75</v>
      </c>
      <c r="G11" s="58">
        <v>0.05014512096093392</v>
      </c>
    </row>
    <row r="12" spans="1:7" ht="15.75" customHeight="1">
      <c r="A12" s="23" t="s">
        <v>29</v>
      </c>
      <c r="B12" s="57">
        <v>3910</v>
      </c>
      <c r="C12" s="57">
        <v>6831</v>
      </c>
      <c r="D12" s="57">
        <v>9731</v>
      </c>
      <c r="E12" s="57">
        <v>8561</v>
      </c>
      <c r="F12" s="57">
        <v>7258.25</v>
      </c>
      <c r="G12" s="58">
        <v>0.07780788289555847</v>
      </c>
    </row>
    <row r="13" spans="1:7" ht="14.25" customHeight="1">
      <c r="A13" s="23" t="s">
        <v>30</v>
      </c>
      <c r="B13" s="57">
        <v>8825</v>
      </c>
      <c r="C13" s="57">
        <v>10063</v>
      </c>
      <c r="D13" s="57">
        <v>12174</v>
      </c>
      <c r="E13" s="57">
        <v>11394</v>
      </c>
      <c r="F13" s="57">
        <v>10614</v>
      </c>
      <c r="G13" s="58">
        <v>0.11378126532614026</v>
      </c>
    </row>
    <row r="14" spans="1:7" ht="15.75" customHeight="1">
      <c r="A14" s="23" t="s">
        <v>16</v>
      </c>
      <c r="B14" s="57">
        <v>1567</v>
      </c>
      <c r="C14" s="57">
        <v>1577</v>
      </c>
      <c r="D14" s="57">
        <v>1602</v>
      </c>
      <c r="E14" s="57">
        <v>1616</v>
      </c>
      <c r="F14" s="57">
        <v>1590.5</v>
      </c>
      <c r="G14" s="58">
        <v>0.01705003792172848</v>
      </c>
    </row>
    <row r="15" spans="1:7" ht="15.75" customHeight="1">
      <c r="A15" s="23" t="s">
        <v>17</v>
      </c>
      <c r="B15" s="57">
        <v>2088</v>
      </c>
      <c r="C15" s="57">
        <v>2118</v>
      </c>
      <c r="D15" s="57">
        <v>2170</v>
      </c>
      <c r="E15" s="57">
        <v>2236</v>
      </c>
      <c r="F15" s="57">
        <v>2153</v>
      </c>
      <c r="G15" s="58">
        <v>0.023079994747237608</v>
      </c>
    </row>
    <row r="16" spans="1:7" ht="15.75" customHeight="1">
      <c r="A16" s="23" t="s">
        <v>18</v>
      </c>
      <c r="B16" s="57">
        <v>550</v>
      </c>
      <c r="C16" s="57">
        <v>601</v>
      </c>
      <c r="D16" s="57">
        <v>654</v>
      </c>
      <c r="E16" s="57">
        <v>645</v>
      </c>
      <c r="F16" s="57">
        <v>612.5</v>
      </c>
      <c r="G16" s="58">
        <v>0.006565952987776608</v>
      </c>
    </row>
    <row r="17" spans="1:7" ht="15.75" customHeight="1">
      <c r="A17" s="23" t="s">
        <v>19</v>
      </c>
      <c r="B17" s="57">
        <v>3672</v>
      </c>
      <c r="C17" s="57">
        <v>3882</v>
      </c>
      <c r="D17" s="57">
        <v>4093</v>
      </c>
      <c r="E17" s="57">
        <v>4102</v>
      </c>
      <c r="F17" s="57">
        <v>3937.25</v>
      </c>
      <c r="G17" s="58">
        <v>0.042207017797752565</v>
      </c>
    </row>
    <row r="18" spans="1:7" ht="15.75" customHeight="1">
      <c r="A18" s="23" t="s">
        <v>20</v>
      </c>
      <c r="B18" s="57">
        <v>2830</v>
      </c>
      <c r="C18" s="57">
        <v>3181</v>
      </c>
      <c r="D18" s="57">
        <v>3434</v>
      </c>
      <c r="E18" s="57">
        <v>3386</v>
      </c>
      <c r="F18" s="57">
        <v>3207.75</v>
      </c>
      <c r="G18" s="58">
        <v>0.03438683379027006</v>
      </c>
    </row>
    <row r="19" spans="1:7" ht="15.75" customHeight="1">
      <c r="A19" s="23" t="s">
        <v>21</v>
      </c>
      <c r="B19" s="57">
        <v>1827</v>
      </c>
      <c r="C19" s="57">
        <v>1843</v>
      </c>
      <c r="D19" s="57">
        <v>1872</v>
      </c>
      <c r="E19" s="57">
        <v>1954</v>
      </c>
      <c r="F19" s="57">
        <v>1874</v>
      </c>
      <c r="G19" s="58">
        <v>0.020089136161785082</v>
      </c>
    </row>
    <row r="20" spans="1:7" ht="15.75" customHeight="1">
      <c r="A20" s="23" t="s">
        <v>22</v>
      </c>
      <c r="B20" s="57">
        <v>1642</v>
      </c>
      <c r="C20" s="57">
        <v>1676</v>
      </c>
      <c r="D20" s="57">
        <v>1442</v>
      </c>
      <c r="E20" s="57">
        <v>1713</v>
      </c>
      <c r="F20" s="57">
        <v>1618.25</v>
      </c>
      <c r="G20" s="58">
        <v>0.017347515791786932</v>
      </c>
    </row>
    <row r="21" spans="1:7" ht="15.75" customHeight="1">
      <c r="A21" s="23" t="s">
        <v>23</v>
      </c>
      <c r="B21" s="57">
        <v>1510</v>
      </c>
      <c r="C21" s="57">
        <v>1522</v>
      </c>
      <c r="D21" s="57">
        <v>1548</v>
      </c>
      <c r="E21" s="57">
        <v>1551</v>
      </c>
      <c r="F21" s="57">
        <v>1532.75</v>
      </c>
      <c r="G21" s="58">
        <v>0.016430962354309544</v>
      </c>
    </row>
    <row r="22" spans="1:7" ht="15.75" customHeight="1">
      <c r="A22" s="23" t="s">
        <v>24</v>
      </c>
      <c r="B22" s="57">
        <v>1340</v>
      </c>
      <c r="C22" s="57">
        <v>1388</v>
      </c>
      <c r="D22" s="57">
        <v>1456</v>
      </c>
      <c r="E22" s="57">
        <v>1606</v>
      </c>
      <c r="F22" s="57">
        <v>1447.5</v>
      </c>
      <c r="G22" s="58">
        <v>0.015517088897643493</v>
      </c>
    </row>
    <row r="23" spans="1:7" ht="15.75" customHeight="1">
      <c r="A23" s="23" t="s">
        <v>25</v>
      </c>
      <c r="B23" s="57">
        <v>1825</v>
      </c>
      <c r="C23" s="57">
        <v>1942</v>
      </c>
      <c r="D23" s="57">
        <v>2115</v>
      </c>
      <c r="E23" s="57">
        <v>2072</v>
      </c>
      <c r="F23" s="57">
        <v>1988.5</v>
      </c>
      <c r="G23" s="58">
        <v>0.021316567373377608</v>
      </c>
    </row>
    <row r="24" spans="1:7" ht="25.5" customHeight="1">
      <c r="A24" s="23" t="s">
        <v>26</v>
      </c>
      <c r="B24" s="57">
        <v>21103</v>
      </c>
      <c r="C24" s="57">
        <v>20640</v>
      </c>
      <c r="D24" s="57">
        <v>20542</v>
      </c>
      <c r="E24" s="57">
        <v>20307</v>
      </c>
      <c r="F24" s="57">
        <v>20648</v>
      </c>
      <c r="G24" s="58">
        <v>0.22134497516997778</v>
      </c>
    </row>
    <row r="25" spans="1:7" ht="15" customHeight="1">
      <c r="A25" s="25" t="s">
        <v>27</v>
      </c>
      <c r="B25" s="57">
        <v>159</v>
      </c>
      <c r="C25" s="57">
        <v>158</v>
      </c>
      <c r="D25" s="57">
        <v>153</v>
      </c>
      <c r="E25" s="57">
        <v>162</v>
      </c>
      <c r="F25" s="57">
        <v>158</v>
      </c>
      <c r="G25" s="58">
        <v>0.001693747872765231</v>
      </c>
    </row>
    <row r="26" spans="1:7" ht="15" customHeight="1" thickBot="1">
      <c r="A26" s="23" t="s">
        <v>38</v>
      </c>
      <c r="B26" s="57">
        <v>3</v>
      </c>
      <c r="C26" s="57">
        <v>3</v>
      </c>
      <c r="D26" s="57">
        <v>3</v>
      </c>
      <c r="E26" s="57">
        <v>3</v>
      </c>
      <c r="F26" s="59">
        <v>3</v>
      </c>
      <c r="G26" s="58">
        <v>3.215976973604869E-05</v>
      </c>
    </row>
    <row r="27" spans="1:7" ht="15" customHeight="1" thickBot="1">
      <c r="A27" s="22" t="s">
        <v>28</v>
      </c>
      <c r="B27" s="60">
        <v>86464</v>
      </c>
      <c r="C27" s="60">
        <v>92176</v>
      </c>
      <c r="D27" s="60">
        <v>97909</v>
      </c>
      <c r="E27" s="60">
        <v>96588</v>
      </c>
      <c r="F27" s="61">
        <v>93284.25</v>
      </c>
      <c r="G27" s="62">
        <v>1</v>
      </c>
    </row>
    <row r="28" spans="1:6" ht="4.5" customHeight="1">
      <c r="A28" s="17"/>
      <c r="B28" s="1"/>
      <c r="C28" s="1"/>
      <c r="D28" s="1"/>
      <c r="E28" s="1"/>
      <c r="F28" s="2"/>
    </row>
    <row r="29" spans="1:7" ht="15.75" customHeight="1">
      <c r="A29" s="70" t="s">
        <v>42</v>
      </c>
      <c r="B29" s="70"/>
      <c r="C29" s="70"/>
      <c r="D29" s="70"/>
      <c r="E29" s="70"/>
      <c r="F29" s="70"/>
      <c r="G29" s="70"/>
    </row>
    <row r="30" spans="1:7" ht="12.75">
      <c r="A30" s="68" t="s">
        <v>35</v>
      </c>
      <c r="B30" s="69"/>
      <c r="C30" s="69"/>
      <c r="D30" s="69"/>
      <c r="E30" s="69"/>
      <c r="F30" s="69"/>
      <c r="G30" s="69"/>
    </row>
    <row r="31" spans="1:7" ht="12.75" customHeight="1">
      <c r="A31" s="68" t="s">
        <v>43</v>
      </c>
      <c r="B31" s="69"/>
      <c r="C31" s="69"/>
      <c r="D31" s="69"/>
      <c r="E31" s="69"/>
      <c r="F31" s="69"/>
      <c r="G31" s="69"/>
    </row>
    <row r="32" spans="1:7" ht="27" customHeight="1">
      <c r="A32" s="68" t="s">
        <v>46</v>
      </c>
      <c r="B32" s="68"/>
      <c r="C32" s="68"/>
      <c r="D32" s="68"/>
      <c r="E32" s="68"/>
      <c r="F32" s="68"/>
      <c r="G32" s="68"/>
    </row>
    <row r="33" spans="1:7" ht="10.5" customHeight="1">
      <c r="A33" s="11"/>
      <c r="B33" s="11"/>
      <c r="C33" s="11"/>
      <c r="D33" s="11"/>
      <c r="E33" s="11"/>
      <c r="F33" s="11"/>
      <c r="G33" s="11"/>
    </row>
    <row r="34" spans="1:8" ht="12.75">
      <c r="A34" s="4" t="s">
        <v>1</v>
      </c>
      <c r="E34" s="28" t="s">
        <v>2</v>
      </c>
      <c r="F34" s="5"/>
      <c r="G34" s="5"/>
      <c r="H34" s="5"/>
    </row>
    <row r="35" spans="1:8" ht="12.75">
      <c r="A35" s="13">
        <f>aliens!A37</f>
        <v>42424</v>
      </c>
      <c r="E35" s="29" t="s">
        <v>4</v>
      </c>
      <c r="F35" s="6"/>
      <c r="G35" s="6"/>
      <c r="H35" s="6"/>
    </row>
    <row r="36" ht="12.75">
      <c r="F36" s="1"/>
    </row>
    <row r="37" spans="4:7" ht="12.75">
      <c r="D37" s="3"/>
      <c r="E37" s="66"/>
      <c r="F37" s="66"/>
      <c r="G37" s="66"/>
    </row>
    <row r="38" spans="1:7" ht="12.75">
      <c r="A38" s="13"/>
      <c r="E38" s="65"/>
      <c r="F38" s="65"/>
      <c r="G38" s="65"/>
    </row>
    <row r="39" spans="1:5" ht="12.75">
      <c r="A39" s="1"/>
      <c r="B39" s="1"/>
      <c r="C39" s="1"/>
      <c r="D39" s="1"/>
      <c r="E39" s="1"/>
    </row>
  </sheetData>
  <sheetProtection/>
  <mergeCells count="7">
    <mergeCell ref="E38:G38"/>
    <mergeCell ref="A1:G1"/>
    <mergeCell ref="E37:G37"/>
    <mergeCell ref="A30:G30"/>
    <mergeCell ref="A32:G32"/>
    <mergeCell ref="A31:G31"/>
    <mergeCell ref="A29:G29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mchrysostomou</dc:creator>
  <cp:keywords/>
  <dc:description/>
  <cp:lastModifiedBy>AdministratorStats</cp:lastModifiedBy>
  <cp:lastPrinted>2016-03-09T11:18:54Z</cp:lastPrinted>
  <dcterms:created xsi:type="dcterms:W3CDTF">2005-12-21T10:28:28Z</dcterms:created>
  <dcterms:modified xsi:type="dcterms:W3CDTF">2016-03-17T10:04:18Z</dcterms:modified>
  <cp:category/>
  <cp:version/>
  <cp:contentType/>
  <cp:contentStatus/>
</cp:coreProperties>
</file>