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19200" windowHeight="7035" activeTab="5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52511" calcMode="manual"/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<sst xmlns="http://schemas.openxmlformats.org/spreadsheetml/2006/main" count="42" uniqueCount="13">
  <si>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</si>
  <si>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</si>
  <si>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</si>
  <si>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</si>
  <si>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</si>
  <si>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</si>
  <si>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</si>
  <si>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δικαιούχων θεσμοθετημένης σύνταξης και μεταλλωρύχου (εσωτερικού, χωρίς επιμερισμούς) και μέσο μηνιαίο ποσό σύνταξης* κατά τον Ιούνιο του αντίστοιχου έτους, για τα χρόνια 2007 - 2020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</si>
  <si>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2007 - 2020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</si>
  <si>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2007 - 2020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</si>
  <si>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2007 - 2020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</si>
  <si>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2007 - 2020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</si>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</sst>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4" fontId="2" fillId="0" borderId="1" xfId="29" applyNumberFormat="1" applyFont="1" applyBorder="1"/>
    <xf numFmtId="164" fontId="2" fillId="0" borderId="1" xfId="31" applyNumberFormat="1" applyFont="1" applyBorder="1"/>
    <xf numFmtId="164" fontId="2" fillId="0" borderId="1" xfId="33" applyNumberFormat="1" applyFont="1" applyBorder="1"/>
    <xf numFmtId="164" fontId="2" fillId="0" borderId="1" xfId="35" applyNumberFormat="1" applyFont="1" applyBorder="1"/>
    <xf numFmtId="164" fontId="2" fillId="0" borderId="1" xfId="37" applyNumberFormat="1" applyFont="1" applyBorder="1"/>
    <xf numFmtId="164" fontId="2" fillId="0" borderId="1" xfId="4" applyNumberFormat="1" applyFont="1" applyFill="1" applyBorder="1"/>
    <xf numFmtId="164" fontId="2" fillId="0" borderId="2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28" applyNumberFormat="1" applyFont="1" applyBorder="1"/>
    <xf numFmtId="165" fontId="2" fillId="0" borderId="1" xfId="30" applyNumberFormat="1" applyFont="1" applyBorder="1"/>
    <xf numFmtId="165" fontId="2" fillId="0" borderId="1" xfId="32" applyNumberFormat="1" applyFont="1" applyBorder="1"/>
    <xf numFmtId="165" fontId="2" fillId="0" borderId="1" xfId="34" applyNumberFormat="1" applyFont="1" applyBorder="1"/>
    <xf numFmtId="165" fontId="2" fillId="0" borderId="1" xfId="36" applyNumberFormat="1" applyFont="1" applyBorder="1"/>
    <xf numFmtId="165" fontId="2" fillId="0" borderId="1" xfId="38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θεσμοθετημένης σύνταξης</a:t>
            </a:r>
            <a:r>
              <a:rPr lang="el-GR" sz="1400"/>
              <a:t> (και μεταλλωρύχου)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ΓΗΡ!$A$4:$A$17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ΓΗΡ!$B$4:$B$17</c:f>
              <c:numCache>
                <c:formatCode>_-* #.##0\ _Δ_ρ_χ_-;\-* #.##0\ _Δ_ρ_χ_-;_-* "-"\ _Δ_ρ_χ_-;_-@_-</c:formatCode>
                <c:ptCount val="14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  <c:pt idx="12">
                  <c:v>108066</c:v>
                </c:pt>
                <c:pt idx="13">
                  <c:v>111300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80160"/>
        <c:axId val="242479768"/>
      </c:lineChart>
      <c:catAx>
        <c:axId val="2424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479768"/>
        <c:crosses val="autoZero"/>
        <c:auto val="1"/>
        <c:lblAlgn val="ctr"/>
        <c:lblOffset val="100"/>
        <c:noMultiLvlLbl val="0"/>
      </c:catAx>
      <c:valAx>
        <c:axId val="242479768"/>
        <c:scaling>
          <c:orientation val="minMax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248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ΟΡΦ!$C$4:$C$17</c:f>
              <c:numCache>
                <c:formatCode>_-* #.##000\ _Δ_ρ_χ_-;\-* #.##000\ _Δ_ρ_χ_-;_-* "-"\ _Δ_ρ_χ_-;_-@_-</c:formatCode>
                <c:ptCount val="14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  <c:pt idx="12">
                  <c:v>206.86</c:v>
                </c:pt>
                <c:pt idx="13">
                  <c:v>211.16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5968"/>
        <c:axId val="371624008"/>
      </c:lineChart>
      <c:catAx>
        <c:axId val="3716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4008"/>
        <c:crosses val="autoZero"/>
        <c:auto val="1"/>
        <c:lblAlgn val="ctr"/>
        <c:lblOffset val="100"/>
        <c:noMultiLvlLbl val="0"/>
      </c:catAx>
      <c:valAx>
        <c:axId val="371624008"/>
        <c:scaling>
          <c:orientation val="minMax"/>
          <c:min val="180"/>
        </c:scaling>
        <c:delete val="0"/>
        <c:axPos val="l"/>
        <c:majorGridlines/>
        <c:numFmt formatCode="_-* #.##000\ _Δ_ρ_χ_-;\-* #.##0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ΑΓΝ!$A$4:$A$17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ΑΓΝ!$B$4:$B$17</c:f>
              <c:numCache>
                <c:formatCode>_-* #.##0\ _Δ_ρ_χ_-;\-* #.##0\ _Δ_ρ_χ_-;_-* "-"\ _Δ_ρ_χ_-;_-@_-</c:formatCode>
                <c:ptCount val="14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  <c:pt idx="12">
                  <c:v>150</c:v>
                </c:pt>
                <c:pt idx="13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2832"/>
        <c:axId val="371623224"/>
      </c:lineChart>
      <c:catAx>
        <c:axId val="37162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3224"/>
        <c:crosses val="autoZero"/>
        <c:auto val="1"/>
        <c:lblAlgn val="ctr"/>
        <c:lblOffset val="100"/>
        <c:noMultiLvlLbl val="0"/>
      </c:catAx>
      <c:valAx>
        <c:axId val="371623224"/>
        <c:scaling>
          <c:orientation val="minMax"/>
          <c:max val="29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162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ΑΓΝ!$A$4:$A$17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ΑΓΝ!$C$4:$C$17</c:f>
              <c:numCache>
                <c:formatCode>_-* #.##000\ _Δ_ρ_χ_-;\-* #.##000\ _Δ_ρ_χ_-;_-* "-"\ _Δ_ρ_χ_-;_-@_-</c:formatCode>
                <c:ptCount val="14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  <c:pt idx="12">
                  <c:v>394.44</c:v>
                </c:pt>
                <c:pt idx="13">
                  <c:v>395.57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5576"/>
        <c:axId val="371486144"/>
      </c:lineChart>
      <c:catAx>
        <c:axId val="37162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486144"/>
        <c:crosses val="autoZero"/>
        <c:auto val="1"/>
        <c:lblAlgn val="ctr"/>
        <c:lblOffset val="100"/>
        <c:noMultiLvlLbl val="0"/>
      </c:catAx>
      <c:valAx>
        <c:axId val="371486144"/>
        <c:scaling>
          <c:orientation val="minMax"/>
          <c:min val="300"/>
        </c:scaling>
        <c:delete val="0"/>
        <c:axPos val="l"/>
        <c:majorGridlines/>
        <c:numFmt formatCode="_-* #.##000\ _Δ_ρ_χ_-;\-* #.##0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θεσμοθετημένης</a:t>
            </a:r>
            <a:r>
              <a:rPr lang="el-GR" sz="1400" baseline="0"/>
              <a:t> </a:t>
            </a:r>
            <a:r>
              <a:rPr lang="el-GR" sz="1400"/>
              <a:t>σύνταξης (και μεταλλωρύχου)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ΓΗΡ!$A$4:$A$17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ΓΗΡ!$C$4:$C$17</c:f>
              <c:numCache>
                <c:formatCode>_-* #.##000\ _Δ_ρ_χ_-;\-* #.##000\ _Δ_ρ_χ_-;_-* "-"\ _Δ_ρ_χ_-;_-@_-</c:formatCode>
                <c:ptCount val="14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  <c:pt idx="12">
                  <c:v>750.15</c:v>
                </c:pt>
                <c:pt idx="13">
                  <c:v>758.92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81728"/>
        <c:axId val="242484080"/>
      </c:lineChart>
      <c:catAx>
        <c:axId val="2424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484080"/>
        <c:crosses val="autoZero"/>
        <c:auto val="1"/>
        <c:lblAlgn val="ctr"/>
        <c:lblOffset val="100"/>
        <c:noMultiLvlLbl val="0"/>
      </c:catAx>
      <c:valAx>
        <c:axId val="242484080"/>
        <c:scaling>
          <c:orientation val="minMax"/>
          <c:min val="400"/>
        </c:scaling>
        <c:delete val="0"/>
        <c:axPos val="l"/>
        <c:majorGridlines/>
        <c:numFmt formatCode="_-* #.##000\ _Δ_ρ_χ_-;\-* #.##0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248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ΧΗΡ!$A$4:$A$17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ΧΗΡ!$B$4:$B$17</c:f>
              <c:numCache>
                <c:formatCode>_-* #.##0\ _Δ_ρ_χ_-;\-* #.##0\ _Δ_ρ_χ_-;_-* "-"\ _Δ_ρ_χ_-;_-@_-</c:formatCode>
                <c:ptCount val="14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28347</c:v>
                </c:pt>
                <c:pt idx="12">
                  <c:v>28222</c:v>
                </c:pt>
                <c:pt idx="13">
                  <c:v>28482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83296"/>
        <c:axId val="242484472"/>
      </c:lineChart>
      <c:catAx>
        <c:axId val="2424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484472"/>
        <c:crosses val="autoZero"/>
        <c:auto val="1"/>
        <c:lblAlgn val="ctr"/>
        <c:lblOffset val="100"/>
        <c:noMultiLvlLbl val="0"/>
      </c:catAx>
      <c:valAx>
        <c:axId val="242484472"/>
        <c:scaling>
          <c:orientation val="minMax"/>
          <c:min val="2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248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ΧΗΡ!$A$4:$A$17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ΧΗΡ!$C$4:$C$17</c:f>
              <c:numCache>
                <c:formatCode>_-* #,##0.00\ _Δ_ρ_χ_-;\-* #,##0.00\ _Δ_ρ_χ_-;_-* "-"\ _Δ_ρ_χ_-;_-@_-</c:formatCode>
                <c:ptCount val="14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549.66999999999996</c:v>
                </c:pt>
                <c:pt idx="12">
                  <c:v>557.77</c:v>
                </c:pt>
                <c:pt idx="13">
                  <c:v>563.30999999999995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488888"/>
        <c:axId val="371489280"/>
      </c:lineChart>
      <c:catAx>
        <c:axId val="37148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489280"/>
        <c:crosses val="autoZero"/>
        <c:auto val="1"/>
        <c:lblAlgn val="ctr"/>
        <c:lblOffset val="100"/>
        <c:noMultiLvlLbl val="0"/>
      </c:catAx>
      <c:valAx>
        <c:axId val="371489280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48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ΑΝΚ!$A$4:$A$17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ΑΝΚ!$B$4:$B$17</c:f>
              <c:numCache>
                <c:formatCode>_-* #.##0\ _Δ_ρ_χ_-;\-* #.##0\ _Δ_ρ_χ_-;_-* "-"\ _Δ_ρ_χ_-;_-@_-</c:formatCode>
                <c:ptCount val="14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  <c:pt idx="12">
                  <c:v>4377</c:v>
                </c:pt>
                <c:pt idx="13">
                  <c:v>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489672"/>
        <c:axId val="371486928"/>
      </c:lineChart>
      <c:catAx>
        <c:axId val="37148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486928"/>
        <c:crosses val="autoZero"/>
        <c:auto val="1"/>
        <c:lblAlgn val="ctr"/>
        <c:lblOffset val="100"/>
        <c:noMultiLvlLbl val="0"/>
      </c:catAx>
      <c:valAx>
        <c:axId val="371486928"/>
        <c:scaling>
          <c:orientation val="minMax"/>
          <c:min val="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148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ΑΝΚ!$A$4:$A$17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ΑΝΚ!$C$4:$C$17</c:f>
              <c:numCache>
                <c:formatCode>_-* #.##000\ _Δ_ρ_χ_-;\-* #.##000\ _Δ_ρ_χ_-;_-* "-"\ _Δ_ρ_χ_-;_-@_-</c:formatCode>
                <c:ptCount val="14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  <c:pt idx="12">
                  <c:v>603.63</c:v>
                </c:pt>
                <c:pt idx="13">
                  <c:v>601.4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8320"/>
        <c:axId val="371626752"/>
      </c:lineChart>
      <c:catAx>
        <c:axId val="3716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6752"/>
        <c:crosses val="autoZero"/>
        <c:auto val="1"/>
        <c:lblAlgn val="ctr"/>
        <c:lblOffset val="100"/>
        <c:noMultiLvlLbl val="0"/>
      </c:catAx>
      <c:valAx>
        <c:axId val="371626752"/>
        <c:scaling>
          <c:orientation val="minMax"/>
          <c:min val="450"/>
        </c:scaling>
        <c:delete val="0"/>
        <c:axPos val="l"/>
        <c:majorGridlines/>
        <c:numFmt formatCode="_-* #.##000\ _Δ_ρ_χ_-;\-* #.##0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ΣΑΝ!$B$4:$B$17</c:f>
              <c:numCache>
                <c:formatCode>_-* #.##0\ _Δ_ρ_χ_-;\-* #.##0\ _Δ_ρ_χ_-;_-* "-"\ _Δ_ρ_χ_-;_-@_-</c:formatCode>
                <c:ptCount val="14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  <c:pt idx="12">
                  <c:v>849</c:v>
                </c:pt>
                <c:pt idx="13">
                  <c:v>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7144"/>
        <c:axId val="371627536"/>
      </c:lineChart>
      <c:catAx>
        <c:axId val="3716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7536"/>
        <c:crosses val="autoZero"/>
        <c:auto val="1"/>
        <c:lblAlgn val="ctr"/>
        <c:lblOffset val="100"/>
        <c:noMultiLvlLbl val="0"/>
      </c:catAx>
      <c:valAx>
        <c:axId val="371627536"/>
        <c:scaling>
          <c:orientation val="minMax"/>
          <c:min val="900"/>
        </c:scaling>
        <c:delete val="0"/>
        <c:axPos val="l"/>
        <c:majorGridlines/>
        <c:numFmt formatCode="_-* #.##0\ _Δ_ρ_χ_-;\-* #.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7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ΣΑΝ!$C$4:$C$17</c:f>
              <c:numCache>
                <c:formatCode>_-* #.##000\ _Δ_ρ_χ_-;\-* #.##000\ _Δ_ρ_χ_-;_-* "-"\ _Δ_ρ_χ_-;_-@_-</c:formatCode>
                <c:ptCount val="14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  <c:pt idx="12">
                  <c:v>376.49</c:v>
                </c:pt>
                <c:pt idx="13">
                  <c:v>381.58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3616"/>
        <c:axId val="371627928"/>
      </c:lineChart>
      <c:catAx>
        <c:axId val="3716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7928"/>
        <c:crosses val="autoZero"/>
        <c:auto val="1"/>
        <c:lblAlgn val="ctr"/>
        <c:lblOffset val="100"/>
        <c:noMultiLvlLbl val="0"/>
      </c:catAx>
      <c:valAx>
        <c:axId val="371627928"/>
        <c:scaling>
          <c:orientation val="minMax"/>
          <c:min val="300"/>
        </c:scaling>
        <c:delete val="0"/>
        <c:axPos val="l"/>
        <c:majorGridlines/>
        <c:numFmt formatCode="_-* #.##000\ _Δ_ρ_χ_-;\-* #.##0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</a:t>
            </a:r>
            <a:r>
              <a:rPr lang="en-US" sz="1400" baseline="0"/>
              <a:t>20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ΟΡΦ!$B$4:$B$17</c:f>
              <c:numCache>
                <c:formatCode>_-* #.##0\ _Δ_ρ_χ_-;\-* #.##0\ _Δ_ρ_χ_-;_-* "-"\ _Δ_ρ_χ_-;_-@_-</c:formatCode>
                <c:ptCount val="14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  <c:pt idx="12">
                  <c:v>1325</c:v>
                </c:pt>
                <c:pt idx="13">
                  <c:v>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29104"/>
        <c:axId val="371629496"/>
      </c:lineChart>
      <c:catAx>
        <c:axId val="3716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629496"/>
        <c:crosses val="autoZero"/>
        <c:auto val="1"/>
        <c:lblAlgn val="ctr"/>
        <c:lblOffset val="100"/>
        <c:noMultiLvlLbl val="0"/>
      </c:catAx>
      <c:valAx>
        <c:axId val="371629496"/>
        <c:scaling>
          <c:orientation val="minMax"/>
          <c:min val="1350"/>
        </c:scaling>
        <c:delete val="0"/>
        <c:axPos val="l"/>
        <c:majorGridlines/>
        <c:numFmt formatCode="_-* #.##0\ _Δ_ρ_χ_-;\-* #.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162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95250</xdr:rowOff>
    </xdr:from>
    <xdr:to>
      <xdr:col>2</xdr:col>
      <xdr:colOff>1933575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66675</xdr:rowOff>
    </xdr:from>
    <xdr:to>
      <xdr:col>2</xdr:col>
      <xdr:colOff>1962150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28575</xdr:rowOff>
    </xdr:from>
    <xdr:to>
      <xdr:col>2</xdr:col>
      <xdr:colOff>1933575</xdr:colOff>
      <xdr:row>33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34</xdr:row>
      <xdr:rowOff>19050</xdr:rowOff>
    </xdr:from>
    <xdr:to>
      <xdr:col>2</xdr:col>
      <xdr:colOff>1933575</xdr:colOff>
      <xdr:row>48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95250</xdr:rowOff>
    </xdr:from>
    <xdr:to>
      <xdr:col>2</xdr:col>
      <xdr:colOff>1933575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66675</xdr:rowOff>
    </xdr:from>
    <xdr:to>
      <xdr:col>2</xdr:col>
      <xdr:colOff>1962150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95250</xdr:rowOff>
    </xdr:from>
    <xdr:to>
      <xdr:col>2</xdr:col>
      <xdr:colOff>1905000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66675</xdr:rowOff>
    </xdr:from>
    <xdr:to>
      <xdr:col>2</xdr:col>
      <xdr:colOff>1962150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95250</xdr:rowOff>
    </xdr:from>
    <xdr:to>
      <xdr:col>2</xdr:col>
      <xdr:colOff>1933575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66675</xdr:rowOff>
    </xdr:from>
    <xdr:to>
      <xdr:col>2</xdr:col>
      <xdr:colOff>1962150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95250</xdr:rowOff>
    </xdr:from>
    <xdr:to>
      <xdr:col>2</xdr:col>
      <xdr:colOff>1933575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66675</xdr:rowOff>
    </xdr:from>
    <xdr:to>
      <xdr:col>2</xdr:col>
      <xdr:colOff>1962150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A52" sqref="A52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7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1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6" spans="1:3" x14ac:dyDescent="0.25">
      <c r="A16" s="6">
        <v>2019</v>
      </c>
      <c r="B16" s="10">
        <v>108066</v>
      </c>
      <c r="C16" s="3">
        <v>750.15</v>
      </c>
    </row>
    <row r="17" spans="1:3" x14ac:dyDescent="0.25">
      <c r="A17" s="6">
        <v>2020</v>
      </c>
      <c r="B17" s="10">
        <v>111300</v>
      </c>
      <c r="C17" s="3">
        <v>758.92</v>
      </c>
    </row>
    <row r="19" spans="1:3" ht="47.25" customHeight="1" x14ac:dyDescent="0.25">
      <c r="A19" s="46" t="s">
        <v>2</v>
      </c>
      <c r="B19" s="46"/>
      <c r="C19" s="46"/>
    </row>
    <row r="51" spans="1:4" x14ac:dyDescent="0.25">
      <c r="A51" s="11">
        <v>44180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19:C19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35" zoomScaleNormal="100" workbookViewId="0">
      <selection activeCell="A51" sqref="A51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8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7">
        <v>28173</v>
      </c>
      <c r="C13" s="14">
        <v>532.34</v>
      </c>
    </row>
    <row r="14" spans="1:3" x14ac:dyDescent="0.25">
      <c r="A14" s="6">
        <v>2017</v>
      </c>
      <c r="B14" s="12">
        <v>28398</v>
      </c>
      <c r="C14" s="14">
        <v>542.54</v>
      </c>
    </row>
    <row r="15" spans="1:3" x14ac:dyDescent="0.25">
      <c r="A15" s="6">
        <v>2018</v>
      </c>
      <c r="B15" s="12">
        <v>28347</v>
      </c>
      <c r="C15" s="14">
        <v>549.66999999999996</v>
      </c>
    </row>
    <row r="16" spans="1:3" x14ac:dyDescent="0.25">
      <c r="A16" s="6">
        <v>2019</v>
      </c>
      <c r="B16" s="12">
        <v>28222</v>
      </c>
      <c r="C16" s="14">
        <v>557.77</v>
      </c>
    </row>
    <row r="17" spans="1:3" x14ac:dyDescent="0.25">
      <c r="A17" s="6">
        <v>2020</v>
      </c>
      <c r="B17" s="12">
        <v>28482</v>
      </c>
      <c r="C17" s="14">
        <v>563.30999999999995</v>
      </c>
    </row>
    <row r="19" spans="1:3" ht="78" customHeight="1" x14ac:dyDescent="0.25">
      <c r="A19" s="46" t="s">
        <v>6</v>
      </c>
      <c r="B19" s="46"/>
      <c r="C19" s="46"/>
    </row>
    <row r="50" spans="1:4" x14ac:dyDescent="0.25">
      <c r="A50" s="11">
        <v>44180</v>
      </c>
    </row>
    <row r="51" spans="1:4" x14ac:dyDescent="0.25">
      <c r="C51" s="47" t="s">
        <v>4</v>
      </c>
      <c r="D51" s="47"/>
    </row>
    <row r="52" spans="1:4" x14ac:dyDescent="0.25">
      <c r="C52" s="47" t="s">
        <v>5</v>
      </c>
      <c r="D52" s="47"/>
    </row>
  </sheetData>
  <mergeCells count="4">
    <mergeCell ref="A1:C1"/>
    <mergeCell ref="A19:C19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6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34" zoomScaleNormal="100" workbookViewId="0">
      <selection activeCell="A52" sqref="A52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9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3">
        <v>502.81391990660478</v>
      </c>
    </row>
    <row r="5" spans="1:3" x14ac:dyDescent="0.25">
      <c r="A5" s="6">
        <v>2008</v>
      </c>
      <c r="B5" s="20">
        <v>6944</v>
      </c>
      <c r="C5" s="34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35">
        <v>593.58058984493766</v>
      </c>
    </row>
    <row r="10" spans="1:3" x14ac:dyDescent="0.25">
      <c r="A10" s="6">
        <v>2013</v>
      </c>
      <c r="B10" s="23">
        <v>6261</v>
      </c>
      <c r="C10" s="36">
        <v>604.19398019485698</v>
      </c>
    </row>
    <row r="11" spans="1:3" x14ac:dyDescent="0.25">
      <c r="A11" s="6">
        <v>2014</v>
      </c>
      <c r="B11" s="24">
        <v>5883</v>
      </c>
      <c r="C11" s="37">
        <v>607.25894441611422</v>
      </c>
    </row>
    <row r="12" spans="1:3" x14ac:dyDescent="0.25">
      <c r="A12" s="6">
        <v>2015</v>
      </c>
      <c r="B12" s="19">
        <v>5583</v>
      </c>
      <c r="C12" s="38">
        <v>609.59907755686902</v>
      </c>
    </row>
    <row r="13" spans="1:3" x14ac:dyDescent="0.25">
      <c r="A13" s="6">
        <v>2016</v>
      </c>
      <c r="B13" s="19">
        <v>5392</v>
      </c>
      <c r="C13" s="38">
        <v>609.16</v>
      </c>
    </row>
    <row r="14" spans="1:3" x14ac:dyDescent="0.25">
      <c r="A14" s="6">
        <v>2017</v>
      </c>
      <c r="B14" s="19">
        <v>5035</v>
      </c>
      <c r="C14" s="38">
        <v>610.66999999999996</v>
      </c>
    </row>
    <row r="15" spans="1:3" x14ac:dyDescent="0.25">
      <c r="A15" s="6">
        <v>2018</v>
      </c>
      <c r="B15" s="19">
        <v>4683</v>
      </c>
      <c r="C15" s="38">
        <v>607.87</v>
      </c>
    </row>
    <row r="16" spans="1:3" x14ac:dyDescent="0.25">
      <c r="A16" s="6">
        <v>2019</v>
      </c>
      <c r="B16" s="19">
        <v>4377</v>
      </c>
      <c r="C16" s="38">
        <v>603.63</v>
      </c>
    </row>
    <row r="17" spans="1:3" x14ac:dyDescent="0.25">
      <c r="A17" s="6">
        <v>2020</v>
      </c>
      <c r="B17" s="19">
        <v>4119</v>
      </c>
      <c r="C17" s="38">
        <v>601.4</v>
      </c>
    </row>
    <row r="19" spans="1:3" ht="47.25" customHeight="1" x14ac:dyDescent="0.25">
      <c r="A19" s="46" t="s">
        <v>2</v>
      </c>
      <c r="B19" s="46"/>
      <c r="C19" s="46"/>
    </row>
    <row r="51" spans="1:4" x14ac:dyDescent="0.25">
      <c r="A51" s="11">
        <v>44180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19:C19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34" zoomScaleNormal="100" workbookViewId="0">
      <selection activeCell="A52" sqref="A52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10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6">
        <v>1089</v>
      </c>
      <c r="C4" s="40">
        <v>305.78036686908155</v>
      </c>
    </row>
    <row r="5" spans="1:3" x14ac:dyDescent="0.25">
      <c r="A5" s="6">
        <v>2008</v>
      </c>
      <c r="B5" s="27">
        <v>1081</v>
      </c>
      <c r="C5" s="41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28">
        <v>997</v>
      </c>
      <c r="C9" s="42">
        <v>362.72606820461385</v>
      </c>
    </row>
    <row r="10" spans="1:3" x14ac:dyDescent="0.25">
      <c r="A10" s="6">
        <v>2013</v>
      </c>
      <c r="B10" s="29">
        <v>990</v>
      </c>
      <c r="C10" s="43">
        <v>367.44574747474746</v>
      </c>
    </row>
    <row r="11" spans="1:3" x14ac:dyDescent="0.25">
      <c r="A11" s="6">
        <v>2014</v>
      </c>
      <c r="B11" s="30">
        <v>968</v>
      </c>
      <c r="C11" s="44">
        <v>366.12863636363636</v>
      </c>
    </row>
    <row r="12" spans="1:3" x14ac:dyDescent="0.25">
      <c r="A12" s="6">
        <v>2015</v>
      </c>
      <c r="B12" s="25">
        <v>937</v>
      </c>
      <c r="C12" s="39">
        <v>367.23738527214516</v>
      </c>
    </row>
    <row r="13" spans="1:3" x14ac:dyDescent="0.25">
      <c r="A13" s="6">
        <v>2016</v>
      </c>
      <c r="B13" s="25">
        <v>923</v>
      </c>
      <c r="C13" s="39">
        <v>367.46</v>
      </c>
    </row>
    <row r="14" spans="1:3" x14ac:dyDescent="0.25">
      <c r="A14" s="6">
        <v>2017</v>
      </c>
      <c r="B14" s="25">
        <v>907</v>
      </c>
      <c r="C14" s="39">
        <v>369.55</v>
      </c>
    </row>
    <row r="15" spans="1:3" x14ac:dyDescent="0.25">
      <c r="A15" s="6">
        <v>2018</v>
      </c>
      <c r="B15" s="25">
        <v>868</v>
      </c>
      <c r="C15" s="39">
        <v>368.56</v>
      </c>
    </row>
    <row r="16" spans="1:3" x14ac:dyDescent="0.25">
      <c r="A16" s="6">
        <v>2019</v>
      </c>
      <c r="B16" s="25">
        <v>849</v>
      </c>
      <c r="C16" s="39">
        <v>376.49</v>
      </c>
    </row>
    <row r="17" spans="1:3" x14ac:dyDescent="0.25">
      <c r="A17" s="6">
        <v>2020</v>
      </c>
      <c r="B17" s="25">
        <v>827</v>
      </c>
      <c r="C17" s="39">
        <v>381.58</v>
      </c>
    </row>
    <row r="19" spans="1:3" ht="47.25" customHeight="1" x14ac:dyDescent="0.25">
      <c r="A19" s="46" t="s">
        <v>2</v>
      </c>
      <c r="B19" s="46"/>
      <c r="C19" s="46"/>
    </row>
    <row r="51" spans="1:4" x14ac:dyDescent="0.25">
      <c r="A51" s="11">
        <v>44180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19:C19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40" zoomScaleNormal="100" workbookViewId="0">
      <selection activeCell="A52" sqref="A52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11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1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6" spans="1:3" x14ac:dyDescent="0.25">
      <c r="A16" s="6">
        <v>2019</v>
      </c>
      <c r="B16" s="10">
        <v>1325</v>
      </c>
      <c r="C16" s="3">
        <v>206.86</v>
      </c>
    </row>
    <row r="17" spans="1:3" x14ac:dyDescent="0.25">
      <c r="A17" s="6">
        <v>2020</v>
      </c>
      <c r="B17" s="10">
        <v>1177</v>
      </c>
      <c r="C17" s="3">
        <v>211.16</v>
      </c>
    </row>
    <row r="19" spans="1:3" ht="47.25" customHeight="1" x14ac:dyDescent="0.25">
      <c r="A19" s="46" t="s">
        <v>2</v>
      </c>
      <c r="B19" s="46"/>
      <c r="C19" s="46"/>
    </row>
    <row r="51" spans="1:4" x14ac:dyDescent="0.25">
      <c r="A51" s="11">
        <v>44180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19:C19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43" zoomScaleNormal="100" workbookViewId="0">
      <selection activeCell="A52" sqref="A52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12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2">
        <v>272</v>
      </c>
      <c r="C4" s="3">
        <v>322.99269733693365</v>
      </c>
    </row>
    <row r="5" spans="1:3" x14ac:dyDescent="0.25">
      <c r="A5" s="6">
        <v>2008</v>
      </c>
      <c r="B5" s="32">
        <v>266</v>
      </c>
      <c r="C5" s="3">
        <v>337.18973684210528</v>
      </c>
    </row>
    <row r="6" spans="1:3" x14ac:dyDescent="0.25">
      <c r="A6" s="6">
        <v>2009</v>
      </c>
      <c r="B6" s="32">
        <v>253</v>
      </c>
      <c r="C6" s="3">
        <v>352.39703557312254</v>
      </c>
    </row>
    <row r="7" spans="1:3" x14ac:dyDescent="0.25">
      <c r="A7" s="6">
        <v>2010</v>
      </c>
      <c r="B7" s="32">
        <v>230</v>
      </c>
      <c r="C7" s="3">
        <v>370.35860869565215</v>
      </c>
    </row>
    <row r="8" spans="1:3" x14ac:dyDescent="0.25">
      <c r="A8" s="6">
        <v>2011</v>
      </c>
      <c r="B8" s="32">
        <v>217</v>
      </c>
      <c r="C8" s="3">
        <v>381.27341013824883</v>
      </c>
    </row>
    <row r="9" spans="1:3" x14ac:dyDescent="0.25">
      <c r="A9" s="6">
        <v>2012</v>
      </c>
      <c r="B9" s="32">
        <v>212</v>
      </c>
      <c r="C9" s="3">
        <v>388.19254716981135</v>
      </c>
    </row>
    <row r="10" spans="1:3" x14ac:dyDescent="0.25">
      <c r="A10" s="6">
        <v>2013</v>
      </c>
      <c r="B10" s="32">
        <v>206</v>
      </c>
      <c r="C10" s="3">
        <v>392.86417475728155</v>
      </c>
    </row>
    <row r="11" spans="1:3" x14ac:dyDescent="0.25">
      <c r="A11" s="6">
        <v>2014</v>
      </c>
      <c r="B11" s="32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6" spans="1:3" x14ac:dyDescent="0.25">
      <c r="A16" s="6">
        <v>2019</v>
      </c>
      <c r="B16" s="7">
        <v>150</v>
      </c>
      <c r="C16" s="3">
        <v>394.44</v>
      </c>
    </row>
    <row r="17" spans="1:3" x14ac:dyDescent="0.25">
      <c r="A17" s="6">
        <v>2020</v>
      </c>
      <c r="B17" s="7">
        <v>144</v>
      </c>
      <c r="C17" s="3">
        <v>395.57</v>
      </c>
    </row>
    <row r="19" spans="1:3" ht="47.25" customHeight="1" x14ac:dyDescent="0.25">
      <c r="A19" s="46" t="s">
        <v>2</v>
      </c>
      <c r="B19" s="46"/>
      <c r="C19" s="46"/>
    </row>
    <row r="51" spans="1:4" x14ac:dyDescent="0.25">
      <c r="A51" s="11">
        <v>44180</v>
      </c>
    </row>
    <row r="52" spans="1:4" x14ac:dyDescent="0.25">
      <c r="C52" s="47" t="s">
        <v>4</v>
      </c>
      <c r="D52" s="47"/>
    </row>
    <row r="53" spans="1:4" x14ac:dyDescent="0.25">
      <c r="C53" s="47" t="s">
        <v>5</v>
      </c>
      <c r="D53" s="47"/>
    </row>
  </sheetData>
  <mergeCells count="4">
    <mergeCell ref="A1:C1"/>
    <mergeCell ref="A19:C19"/>
    <mergeCell ref="C52:D52"/>
    <mergeCell ref="C53:D53"/>
  </mergeCells>
  <pageMargins left="0.70866141732283472" right="0.70866141732283472" top="0.15748031496062992" bottom="0.15748031496062992" header="0.31496062992125984" footer="0.31496062992125984"/>
  <pageSetup paperSize="9" scale="9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2020-12-15T11:15:11Z</cp:lastPrinted>
  <dcterms:created xsi:type="dcterms:W3CDTF">2015-08-12T09:58:33Z</dcterms:created>
  <dcterms:modified xsi:type="dcterms:W3CDTF">2020-12-15T11:15:24Z</dcterms:modified>
</cp:coreProperties>
</file>