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1"/>
  </bookViews>
  <sheets>
    <sheet name="2012 Δείκτ. Συχν. Ατυχημ.-Table" sheetId="1" r:id="rId1"/>
    <sheet name="2012 Δ.Σ ανά Οικ. Δραστ.-Graph" sheetId="2" r:id="rId2"/>
  </sheets>
  <externalReferences>
    <externalReference r:id="rId5"/>
    <externalReference r:id="rId6"/>
  </externalReferences>
  <definedNames>
    <definedName name="_xlnm.Print_Area" localSheetId="0">'2012 Δείκτ. Συχν. Ατυχημ.-Table'!$A$1:$E$27</definedName>
  </definedNames>
  <calcPr fullCalcOnLoad="1"/>
</workbook>
</file>

<file path=xl/sharedStrings.xml><?xml version="1.0" encoding="utf-8"?>
<sst xmlns="http://schemas.openxmlformats.org/spreadsheetml/2006/main" count="30" uniqueCount="30">
  <si>
    <t>Α/Α</t>
  </si>
  <si>
    <t>ΑΡΙΘΜΟΣ 
ΑΤΥΧΗΜ.</t>
  </si>
  <si>
    <t>ΔΕΙΙΚΤΗΣ 
ΣΥΧΝΟΤΗΤΑΣ
(Σημ.2)</t>
  </si>
  <si>
    <t>ΤΟΜΕΑΣ Τ - ΔΡΑΣΤΗΡΙΟΤΗΤΕΣ ΝΟΙΚΟΚΥΡΙΩΝ ΩΣ ΕΡΓΟΔΟΤΩΝ - ΜΗ ΔΙΑΦΟΡΟΠΟΙΗΜΈΝΕΣ ΔΡΑΣΤΗΡΙΌΤΗΤΕΣ ΝΟΙΚΟΚΥΡΙΏΝ, ΠΟΥ ΑΦΟΡΟΎΝ ΤΗΝ ΠΑΡΑΓΩΓΉ ΑΓΑΘΏΝ - ΚΑΙ ΥΠΗΡΕΣΙΩΝ - ΓΙΑ ΊΔΙΑ ΧΡΉΣΗ</t>
  </si>
  <si>
    <t>ΟΙΚΟΝΟΜΙΚΗ ΔΡΑΣΤΗΡΙΟΤΗΤΑ (NACE 2)</t>
  </si>
  <si>
    <t>ΤΟΜΕΑΣ Α  - ΓΕΩΡΓΙΑ, ΔΑΣΟΚΟΜΙΑ ΚΑΙ ΑΛΙΕΙΑ</t>
  </si>
  <si>
    <t>ΤΟΜΕΑΣ Β  - ΟΡΥΧΕΙΑ ΚΑΙ ΛΑΤΟΜΕΙΑ</t>
  </si>
  <si>
    <t>ΤΟΜΕΑΣ Γ  - ΜΕΤΑΠΟΙΗΣΗ</t>
  </si>
  <si>
    <t>ΤΟΜΕΑΣ Δ  - ΠΑΡΟΧΗ ΗΛΕΚΤΡΙΚΟΥ ΡΕΥΜΑΤΟΣ, ΦΥΣΙΚΟΥ ΑΕΡΙΟΥ, ΑΤΜΟΥ ΚΑΙ ΚΛΙΜΑΤΙΣΜΟΥ</t>
  </si>
  <si>
    <t>ΤΟΜΕΑΣ Ε  - ΠΑΡΟΧΗ ΝΕΡΟΥ - ΕΠΕΞΕΡΓΑΣΙΑ ΛΥΜΑΤΩΝ, ΔΙΑΧΕΙΡΙΣΗ ΑΠΟΒΛΗΤΩΝ ΚΑΙ ΔΡΑΣΤΗΡΙΟΤΗΤΕΣ ΕΞΥΓΙΑΝΣΗΣ</t>
  </si>
  <si>
    <t>ΤΟΜΕΑΣ ΣΤ  - ΚΑΤΑΣΚΕΥΕΣ</t>
  </si>
  <si>
    <t>ΤΟΜΕΑΣ Ζ  - ΧΟΝΔΡΙΚΟ ΚΑΙ ΛΙΑΝΙΚΟ ΕΜΠΟΡΙΟ - ΕΠΙΣΚΕΥΗ ΜΗΧΑΝΟΚΙΝΗΤΩΝ ΟΧΗΜΑΤΩΝ ΚΑΙ ΜΟΤΟΣΥΚΛΕΤΩΝ</t>
  </si>
  <si>
    <t>ΤΟΜΕΑΣ Η  - ΜΕΤΑΦΟΡΑ ΚΑΙ ΑΠΟΘΗΚΕΥΣΗ</t>
  </si>
  <si>
    <t>ΤΟΜΕΑΣ Θ  - ΔΡΑΣΤΗΡΙΟΤΗΤΕΣ ΥΠΗΡΕΣΙΩΝ ΠΑΡΟΧΗΣ ΚΑΤΑΛΥΜΑΤΟΣ ΚΑΙ ΥΠΗΡΕΣΙΩΝ ΕΣΤΙΑΣΗΣ</t>
  </si>
  <si>
    <t>ΤΟΜΕΑΣ Ι  - ΕΝΗΜΕΡΩΣΗ ΚΑΙ ΕΠΙΚΟΙΝΩΝΙΑ</t>
  </si>
  <si>
    <t>ΤΟΜΕΑΣ Κ  - ΧΡΗΜΑΤΟΠΙΣΤΩΤΙΚΕΣ ΚΑΙ ΑΣΦΑΛΙΣΤΙΚΕΣ ΔΡΑΣΤΗΡΙΟΤΗΤΕΣ</t>
  </si>
  <si>
    <t>ΤΟΜΕΑΣ Λ  - ΔΙΑΧΕΙΡΙΣΗ ΑΚΙΝΗΤΗΣ ΠΕΡΙΟΥΣΙΑΣ</t>
  </si>
  <si>
    <t>ΤΟΜΕΑΣ Μ  - ΕΠΑΓΓΕΛΜΑΤΙΚΕΣ, ΕΠΙΣΤΗΜΟΝΙΚΕΣ ΚΑΙ ΤΕΧΝΙΚΕΣ ΔΡΑΣΤΗΡΙΟΤΗΤΕΣ</t>
  </si>
  <si>
    <t>ΤΟΜΕΑΣ Ν  - ΔΙΟΙΚΗΤΙΚΕΣ ΚΑΙ ΥΠΟΣΤΗΡΙΚΤΙΚΕΣ ΔΡΑΣΤΗΡΙΟΤΗΤΕΣ</t>
  </si>
  <si>
    <t>ΤΟΜΕΑΣ Ξ  - ΔΗΜΟΣΙΑ ΔΙΟΙΚΗΣΗ ΚΑΙ ΑΜΥΝΑ - ΥΠΟΧΡΕΩΤΙΚΗ ΚΟΙΝΩΝΙΚΗ ΑΣΦΑΛΙΣΗ</t>
  </si>
  <si>
    <t>ΤΟΜΕΑΣ Ο  - ΕΚΠΑΙΔΕΥΣΗ</t>
  </si>
  <si>
    <t>ΤΟΜΕΑΣ Π  - ΔΡΑΣΤΗΡΙΟΤΗΤΕΣ ΣΧΕΤΙΚΕΣ ΜΕ ΤΗΝ ΑΝΘΡΩΠΙΝΗ ΥΓΕΙΑ ΚΑΙ ΤΗΝ ΚΟΙΝΩΝΙΚΗ ΜΕΡΙΜΝΑ</t>
  </si>
  <si>
    <t>ΤΟΜΕΑΣ Ρ  - ΤΕΧΝΕΣ, ΔΙΑΣΚΕΔΑΣΗ ΚΑΙ ΨΥΧΑΓΩΓΙΑ</t>
  </si>
  <si>
    <t>ΤΟΜΕΑΣ Σ  - ΑΛΛΕΣ ΔΡΑΣΤΗΡΙΟΤΗΤΕΣ ΠΑΡΟΧΗΣ ΥΠΗΡΕΣΙΩΝ</t>
  </si>
  <si>
    <t>ΤΟΜΕΑΣ Υ - ΔΡΑΣΤΗΡΙΟΤΗΤΕΣ ΕΤΕΡΟΔΙΚΩΝ ΟΡΓΑΝΙΣΜΩΝ ΚΑΙ ΦΟΡΕΩΝ</t>
  </si>
  <si>
    <t>ΣΥΝΟΛΟ / ΜΕΣΟΣ ΟΡΟΣ</t>
  </si>
  <si>
    <t>ΑΡΙΘΜΟΣ 
ΑΠΑΣΧΟΛΟΥΜΕΝΩΝ 
ΠΡΟΣΩΠΩΝ (Σημ.1)</t>
  </si>
  <si>
    <r>
      <t>Σημ.2</t>
    </r>
    <r>
      <rPr>
        <sz val="14"/>
        <rFont val="Arial"/>
        <family val="2"/>
      </rPr>
      <t>: Δείκτης Συχνότητας=(Αριθμός Ατυχημάτων / Αριθμός Απασχολουμένων Προσώπων)  χ 100.000</t>
    </r>
  </si>
  <si>
    <r>
      <t>Σημ.1</t>
    </r>
    <r>
      <rPr>
        <sz val="14"/>
        <rFont val="Arial"/>
        <family val="2"/>
      </rPr>
      <t xml:space="preserve">: Τα αποτελέματα που φαίνονται στον πιο πάνω πίνακα είναι </t>
    </r>
    <r>
      <rPr>
        <b/>
        <u val="single"/>
        <sz val="14"/>
        <rFont val="Arial"/>
        <family val="2"/>
      </rPr>
      <t xml:space="preserve"> τελικά</t>
    </r>
    <r>
      <rPr>
        <sz val="14"/>
        <rFont val="Arial"/>
        <family val="2"/>
      </rPr>
      <t>, καθότι ο αριθμός των απασχολουμένων προσώπων που αναφέρεται, αφορά τον Μέσο Όρο για το έτος 2011, σύμφωνα με την Έρευνα Εργατικού Δυναμικού της Στατιστικής Υπηρεσίας (Διορθωμένα μετά τα αποτελέσματα της απογραφής πληθυσμού 2011)</t>
    </r>
  </si>
  <si>
    <t xml:space="preserve"> Δείκτης Συχνότητας Εργατικών Ατυχημάτων 2012 (εργοδοτουμενα πρόσωπα κατά τη διάρκεια της εργασίας)
Ταξινόμηση κατά Τομέα Οικονομικής Δραστηριότητας - ΤΕΛΙΚΑ ΑΠΟΤΕΛΕΣΜΑΤΑ (Σημ. 1)</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</si>
</sst>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Δρχ&quot;;\-#,##0\ &quot;Δρχ&quot;"/>
    <numFmt numFmtId="179" formatCode="#,##0\ &quot;Δρχ&quot;;[Red]\-#,##0\ &quot;Δρχ&quot;"/>
    <numFmt numFmtId="180" formatCode="#,##0.00\ &quot;Δρχ&quot;;\-#,##0.00\ &quot;Δρχ&quot;"/>
    <numFmt numFmtId="181" formatCode="#,##0.00\ &quot;Δρχ&quot;;[Red]\-#,##0.00\ &quot;Δρχ&quot;"/>
    <numFmt numFmtId="182" formatCode="_-* #,##0\ &quot;Δρχ&quot;_-;\-* #,##0\ &quot;Δρχ&quot;_-;_-* &quot;-&quot;\ &quot;Δρχ&quot;_-;_-@_-"/>
    <numFmt numFmtId="183" formatCode="_-* #,##0\ _Δ_ρ_χ_-;\-* #,##0\ _Δ_ρ_χ_-;_-* &quot;-&quot;\ _Δ_ρ_χ_-;_-@_-"/>
    <numFmt numFmtId="184" formatCode="_-* #,##0.00\ &quot;Δρχ&quot;_-;\-* #,##0.00\ &quot;Δρχ&quot;_-;_-* &quot;-&quot;??\ &quot;Δρχ&quot;_-;_-@_-"/>
    <numFmt numFmtId="185" formatCode="_-* #,##0.00\ _Δ_ρ_χ_-;\-* #,##0.00\ _Δ_ρ_χ_-;_-* &quot;-&quot;??\ _Δ_ρ_χ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
    <numFmt numFmtId="195" formatCode="&quot;Yes&quot;;&quot;Yes&quot;;&quot;No&quot;"/>
    <numFmt numFmtId="196" formatCode="&quot;True&quot;;&quot;True&quot;;&quot;False&quot;"/>
    <numFmt numFmtId="197" formatCode="&quot;On&quot;;&quot;On&quot;;&quot;Off&quot;"/>
    <numFmt numFmtId="198" formatCode="[$€-2]\ #,##0.00_);[Red]\([$€-2]\ #,##0.00\)"/>
    <numFmt numFmtId="199" formatCode="#,000"/>
  </numFmts>
  <fonts count="51">
    <font>
      <sz val="12"/>
      <name val="Arial"/>
      <family val="0"/>
    </font>
    <font>
      <b/>
      <u val="single"/>
      <sz val="14"/>
      <name val="Arial"/>
      <family val="2"/>
    </font>
    <font>
      <sz val="14"/>
      <name val="Arial"/>
      <family val="2"/>
    </font>
    <font>
      <sz val="10"/>
      <name val="Arial"/>
      <family val="2"/>
    </font>
    <font>
      <u val="single"/>
      <sz val="3.6"/>
      <color indexed="12"/>
      <name val="Arial"/>
      <family val="2"/>
    </font>
    <font>
      <u val="single"/>
      <sz val="3.6"/>
      <color indexed="36"/>
      <name val="Arial"/>
      <family val="2"/>
    </font>
    <font>
      <sz val="8"/>
      <name val="Arial"/>
      <family val="2"/>
    </font>
    <font>
      <sz val="16"/>
      <color indexed="8"/>
      <name val="Arial"/>
      <family val="2"/>
    </font>
    <font>
      <b/>
      <sz val="18"/>
      <name val="Arial"/>
      <family val="2"/>
    </font>
    <font>
      <b/>
      <sz val="18"/>
      <color indexed="8"/>
      <name val="Arial"/>
      <family val="2"/>
    </font>
    <font>
      <sz val="20"/>
      <name val="Arial"/>
      <family val="2"/>
    </font>
    <font>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0"/>
    </font>
    <font>
      <b/>
      <sz val="10"/>
      <color indexed="8"/>
      <name val="Arial"/>
      <family val="0"/>
    </font>
    <font>
      <b/>
      <sz val="8"/>
      <color indexed="8"/>
      <name val="Arial"/>
      <family val="0"/>
    </font>
    <font>
      <b/>
      <sz val="11.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34997999668121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thin"/>
      <bottom/>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5">
    <xf numFmtId="0" fontId="0" fillId="0" borderId="0" xfId="0" applyAlignment="1">
      <alignment/>
    </xf>
    <xf numFmtId="0" fontId="0" fillId="0" borderId="0" xfId="0" applyAlignment="1">
      <alignment horizontal="center" vertical="center"/>
    </xf>
    <xf numFmtId="0" fontId="2" fillId="0" borderId="0" xfId="0" applyFont="1" applyBorder="1" applyAlignment="1">
      <alignment horizontal="center" vertical="center"/>
    </xf>
    <xf numFmtId="0" fontId="0" fillId="0" borderId="0" xfId="0" applyFont="1" applyAlignment="1">
      <alignment horizontal="center" wrapText="1"/>
    </xf>
    <xf numFmtId="0" fontId="0" fillId="0" borderId="0" xfId="0" applyFont="1" applyAlignment="1">
      <alignment/>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Border="1" applyAlignment="1">
      <alignment vertical="top" wrapText="1"/>
    </xf>
    <xf numFmtId="0" fontId="3" fillId="0" borderId="0" xfId="0" applyFont="1" applyAlignment="1">
      <alignment horizontal="center" vertical="center"/>
    </xf>
    <xf numFmtId="2" fontId="7"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10" fillId="0" borderId="0" xfId="0" applyFont="1" applyAlignment="1">
      <alignment/>
    </xf>
    <xf numFmtId="0" fontId="10" fillId="0" borderId="0" xfId="0" applyFont="1" applyAlignment="1">
      <alignment horizontal="center" vertical="center"/>
    </xf>
    <xf numFmtId="0" fontId="8" fillId="33" borderId="0" xfId="0" applyFont="1" applyFill="1" applyBorder="1" applyAlignment="1">
      <alignment horizontal="center" vertic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2" fontId="7" fillId="0" borderId="11" xfId="0" applyNumberFormat="1" applyFont="1" applyBorder="1" applyAlignment="1">
      <alignment horizontal="center" vertical="center" wrapText="1"/>
    </xf>
    <xf numFmtId="0" fontId="8" fillId="34" borderId="15" xfId="0" applyFont="1" applyFill="1" applyBorder="1" applyAlignment="1">
      <alignment horizontal="center" vertical="center"/>
    </xf>
    <xf numFmtId="1" fontId="8" fillId="34" borderId="15" xfId="0" applyNumberFormat="1" applyFont="1" applyFill="1" applyBorder="1" applyAlignment="1">
      <alignment horizontal="center" vertical="center"/>
    </xf>
    <xf numFmtId="2" fontId="9" fillId="34" borderId="15" xfId="0" applyNumberFormat="1"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12" fillId="34" borderId="15"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 fillId="0" borderId="0" xfId="0" applyFont="1" applyAlignment="1">
      <alignment horizontal="left" wrapText="1"/>
    </xf>
    <xf numFmtId="0" fontId="8" fillId="0" borderId="19" xfId="0" applyFont="1" applyBorder="1" applyAlignment="1">
      <alignment horizontal="center" vertical="center" wrapText="1"/>
    </xf>
    <xf numFmtId="0" fontId="0" fillId="0" borderId="19" xfId="0" applyBorder="1" applyAlignment="1">
      <alignment horizontal="center" vertical="center"/>
    </xf>
    <xf numFmtId="0" fontId="1" fillId="0" borderId="0" xfId="0" applyFont="1" applyBorder="1" applyAlignment="1">
      <alignment horizontal="left" wrapText="1"/>
    </xf>
    <xf numFmtId="0" fontId="8" fillId="34" borderId="15" xfId="0" applyFont="1" applyFill="1" applyBorder="1" applyAlignment="1">
      <alignment horizontal="righ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1195"/>
          <c:w val="0.873"/>
          <c:h val="0.87225"/>
        </c:manualLayout>
      </c:layout>
      <c:barChart>
        <c:barDir val="bar"/>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Lbls>
            <c:dLbl>
              <c:idx val="8"/>
              <c:txPr>
                <a:bodyPr vert="horz" rot="0" anchor="ctr"/>
                <a:lstStyle/>
                <a:p>
                  <a:pPr algn="ctr">
                    <a:defRPr lang="en-US" cap="none" sz="1000" b="1" i="0" u="none" baseline="0">
                      <a:solidFill>
                        <a:srgbClr val="000000"/>
                      </a:solidFill>
                      <a:latin typeface="Arial"/>
                      <a:ea typeface="Arial"/>
                      <a:cs typeface="Arial"/>
                    </a:defRPr>
                  </a:pPr>
                </a:p>
              </c:txPr>
              <c:numFmt formatCode="0.00" sourceLinked="0"/>
              <c:spPr>
                <a:noFill/>
                <a:ln w="3175">
                  <a:noFill/>
                </a:ln>
              </c:spPr>
              <c:showLegendKey val="0"/>
              <c:showVal val="1"/>
              <c:showBubbleSize val="0"/>
              <c:showCatName val="0"/>
              <c:showSerName val="0"/>
              <c:showPercent val="0"/>
            </c:dLbl>
            <c:numFmt formatCode="0.00" sourceLinked="0"/>
            <c:spPr>
              <a:noFill/>
              <a:ln w="3175">
                <a:noFill/>
              </a:ln>
            </c:spPr>
            <c:showLegendKey val="0"/>
            <c:showVal val="1"/>
            <c:showBubbleSize val="0"/>
            <c:showCatName val="0"/>
            <c:showSerName val="0"/>
            <c:showPercent val="0"/>
          </c:dLbls>
          <c:cat>
            <c:strRef>
              <c:f>'[1]Sheet1 (sorted - 2012)'!$B$5:$B$26</c:f>
              <c:strCache>
                <c:ptCount val="22"/>
                <c:pt idx="0">
                  <c:v>ΤΟΜΕΑΣ Γ  - ΜΕΤΑΠΟΙΗΣΗ</c:v>
                </c:pt>
                <c:pt idx="1">
                  <c:v>ΤΟΜΕΑΣ Θ  - ΔΡΑΣΤΗΡΙΟΤΗΤΕΣ ΥΠΗΡΕΣΙΩΝ ΠΑΡΟΧΗΣ ΚΑΤΑΛΥΜΑΤΟΣ ΚΑΙ ΥΠΗΡΕΣΙΩΝ ΕΣΤΙΑΣΗΣ</c:v>
                </c:pt>
                <c:pt idx="2">
                  <c:v>ΤΟΜΕΑΣ ΣΤ  - ΚΑΤΑΣΚΕΥΕΣ</c:v>
                </c:pt>
                <c:pt idx="3">
                  <c:v>ΤΟΜΕΑΣ Α  - ΓΕΩΡΓΙΑ, ΔΑΣΟΚΟΜΙΑ ΚΑΙ ΑΛΙΕΙΑ</c:v>
                </c:pt>
                <c:pt idx="4">
                  <c:v>ΤΟΜΕΑΣ Η  - ΜΕΤΑΦΟΡΑ ΚΑΙ ΑΠΟΘΗΚΕΥΣΗ</c:v>
                </c:pt>
                <c:pt idx="5">
                  <c:v>ΤΟΜΕΑΣ Δ  - ΠΑΡΟΧΗ ΗΛΕΚΤΡΙΚΟΥ ΡΕΥΜΑΤΟΣ, ΦΥΣΙΚΟΥ ΑΕΡΙΟΥ, ΑΤΜΟΥ ΚΑΙ ΚΛΙΜΑΤΙΣΜΟΥ</c:v>
                </c:pt>
                <c:pt idx="6">
                  <c:v>ΤΟΜΕΑΣ Β  - ΟΡΥΧΕΙΑ ΚΑΙ ΛΑΤΟΜΕΙΑ</c:v>
                </c:pt>
                <c:pt idx="7">
                  <c:v>ΤΟΜΕΑΣ Ν  - ΔΙΟΙΚΗΤΙΚΕΣ ΚΑΙ ΥΠΟΣΤΗΡΙΚΤΙΚΕΣ ΔΡΑΣΤΗΡΙΟΤΗΤΕΣ</c:v>
                </c:pt>
                <c:pt idx="8">
                  <c:v>ΜΕΣΟΣ ΟΡΟΣ</c:v>
                </c:pt>
                <c:pt idx="9">
                  <c:v>ΤΟΜΕΑΣ Ξ  - ΔΗΜΟΣΙΑ ΔΙΟΙΚΗΣΗ ΚΑΙ ΑΜΥΝΑ - ΥΠΟΧΡΕΩΤΙΚΗ ΚΟΙΝΩΝΙΚΗ ΑΣΦΑΛΙΣΗ</c:v>
                </c:pt>
                <c:pt idx="10">
                  <c:v>ΤΟΜΕΑΣ Ζ  - ΧΟΝΔΡΙΚΟ ΚΑΙ ΛΙΑΝΙΚΟ ΕΜΠΟΡΙΟ - ΕΠΙΣΚΕΥΗ ΜΗΧΑΝΟΚΙΝΗΤΩΝ ΟΧΗΜΑΤΩΝ ΚΑΙ ΜΟΤΟΣΥΚΛΕΤΩΝ</c:v>
                </c:pt>
                <c:pt idx="11">
                  <c:v>ΤΟΜΕΑΣ Ρ  - ΤΕΧΝΕΣ, ΔΙΑΣΚΕΔΑΣΗ ΚΑΙ ΨΥΧΑΓΩΓΙΑ</c:v>
                </c:pt>
                <c:pt idx="12">
                  <c:v>ΤΟΜΕΑΣ Ε  - ΠΑΡΟΧΗ ΝΕΡΟΥ - ΕΠΕΞΕΡΓΑΣΙΑ ΛΥΜΑΤΩΝ, ΔΙΑΧΕΙΡΙΣΗ ΑΠΟΒΛΗΤΩΝ ΚΑΙ ΔΡΑΣΤΗΡΙΟΤΗΤΕΣ ΕΞΥΓΙΑΝΣΗΣ</c:v>
                </c:pt>
                <c:pt idx="13">
                  <c:v>ΤΟΜΕΑΣ Σ  - ΑΛΛΕΣ ΔΡΑΣΤΗΡΙΟΤΗΤΕΣ ΠΑΡΟΧΗΣ ΥΠΗΡΕΣΙΩΝ</c:v>
                </c:pt>
                <c:pt idx="14">
                  <c:v>ΤΟΜΕΑΣ Π  - ΔΡΑΣΤΗΡΙΟΤΗΤΕΣ ΣΧΕΤΙΚΕΣ ΜΕ ΤΗΝ ΑΝΘΡΩΠΙΝΗ ΥΓΕΙΑ ΚΑΙ ΤΗΝ ΚΟΙΝΩΝΙΚΗ ΜΕΡΙΜΝΑ</c:v>
                </c:pt>
                <c:pt idx="15">
                  <c:v>ΤΟΜΕΑΣ Ι  - ΕΝΗΜΕΡΩΣΗ ΚΑΙ ΕΠΙΚΟΙΝΩΝΙΑ</c:v>
                </c:pt>
                <c:pt idx="16">
                  <c:v>ΤΟΜΕΑΣ Λ  - ΔΙΑΧΕΙΡΙΣΗ ΑΚΙΝΗΤΗΣ ΠΕΡΙΟΥΣΙΑΣ</c:v>
                </c:pt>
                <c:pt idx="17">
                  <c:v>ΤΟΜΕΑΣ Κ  - ΧΡΗΜΑΤΟΠΙΣΤΩΤΙΚΕΣ ΚΑΙ ΑΣΦΑΛΙΣΤΙΚΕΣ ΔΡΑΣΤΗΡΙΟΤΗΤΕΣ</c:v>
                </c:pt>
                <c:pt idx="18">
                  <c:v>ΤΟΜΕΑΣ Ο  - ΕΚΠΑΙΔΕΥΣΗ</c:v>
                </c:pt>
                <c:pt idx="19">
                  <c:v>ΤΟΜΕΑΣ Τ - ΔΡΑΣΤΗΡΙΟΤΗΤΕΣ ΝΟΙΚΟΚΥΡΙΩΝ ΩΣ ΕΡΓΟΔΟΤΩΝ - ΜΗ ΔΙΑΦΟΡΟΠΟΙΗΜΈΝΕΣ ΔΡΑΣΤΗΡΙΌΤΗΤΕΣ ΝΟΙΚΟΚΥΡΙΏΝ, ΠΟΥ ΑΦΟΡΟΎΝ ΤΗΝ ΠΑΡΑΓΩΓΉ ΑΓΑΘΏΝ - ΚΑΙ ΥΠΗΡΕΣΙΩΝ - ΓΙΑ ΊΔΙΑ ΧΡΉΣΗ</c:v>
                </c:pt>
                <c:pt idx="20">
                  <c:v>ΤΟΜΕΑΣ Μ  - ΕΠΑΓΓΕΛΜΑΤΙΚΕΣ, ΕΠΙΣΤΗΜΟΝΙΚΕΣ ΚΑΙ ΤΕΧΝΙΚΕΣ ΔΡΑΣΤΗΡΙΟΤΗΤΕΣ</c:v>
                </c:pt>
                <c:pt idx="21">
                  <c:v>ΤΟΜΕΑΣ Υ - ΔΡΑΣΤΗΡΙΟΤΗΤΕΣ ΕΤΕΡΟΔΙΚΩΝ ΟΡΓΑΝΙΣΜΩΝ ΚΑΙ ΦΟΡΕΩΝ</c:v>
                </c:pt>
              </c:strCache>
            </c:strRef>
          </c:cat>
          <c:val>
            <c:numRef>
              <c:f>'[1]Sheet1 (sorted - 2012)'!$E$5:$E$26</c:f>
              <c:numCache>
                <c:ptCount val="22"/>
                <c:pt idx="0">
                  <c:v>1488.6758842989227</c:v>
                </c:pt>
                <c:pt idx="1">
                  <c:v>1312.2208040842374</c:v>
                </c:pt>
                <c:pt idx="2">
                  <c:v>1001.4961375225183</c:v>
                </c:pt>
                <c:pt idx="3">
                  <c:v>951.625693893735</c:v>
                </c:pt>
                <c:pt idx="4">
                  <c:v>909.0208766658963</c:v>
                </c:pt>
                <c:pt idx="5">
                  <c:v>882.3529411764706</c:v>
                </c:pt>
                <c:pt idx="6">
                  <c:v>770.0770077007701</c:v>
                </c:pt>
                <c:pt idx="7">
                  <c:v>566.57223796034</c:v>
                </c:pt>
                <c:pt idx="8">
                  <c:v>537.1831976747774</c:v>
                </c:pt>
                <c:pt idx="9">
                  <c:v>448.53824589507406</c:v>
                </c:pt>
                <c:pt idx="10">
                  <c:v>417.74753225752113</c:v>
                </c:pt>
                <c:pt idx="11">
                  <c:v>315.5996393146979</c:v>
                </c:pt>
                <c:pt idx="12">
                  <c:v>293.9555392246923</c:v>
                </c:pt>
                <c:pt idx="13">
                  <c:v>269.67807180178664</c:v>
                </c:pt>
                <c:pt idx="14">
                  <c:v>268.2668549241087</c:v>
                </c:pt>
                <c:pt idx="15">
                  <c:v>201.377848436672</c:v>
                </c:pt>
                <c:pt idx="16">
                  <c:v>145.66642388929353</c:v>
                </c:pt>
                <c:pt idx="17">
                  <c:v>79.64021362316124</c:v>
                </c:pt>
                <c:pt idx="18">
                  <c:v>74.70491558344538</c:v>
                </c:pt>
                <c:pt idx="19">
                  <c:v>68.11409110259686</c:v>
                </c:pt>
                <c:pt idx="20">
                  <c:v>20.774903916069388</c:v>
                </c:pt>
                <c:pt idx="21">
                  <c:v>0</c:v>
                </c:pt>
              </c:numCache>
            </c:numRef>
          </c:val>
        </c:ser>
        <c:axId val="45286522"/>
        <c:axId val="4925515"/>
      </c:barChart>
      <c:catAx>
        <c:axId val="45286522"/>
        <c:scaling>
          <c:orientation val="maxMin"/>
        </c:scaling>
        <c:axPos val="l"/>
        <c:title>
          <c:tx>
            <c:rich>
              <a:bodyPr vert="horz" rot="-5400000" anchor="ctr"/>
              <a:lstStyle/>
              <a:p>
                <a:pPr algn="ctr">
                  <a:defRPr/>
                </a:pPr>
                <a:r>
                  <a:rPr lang="en-US" cap="none" sz="800" b="1" i="0" u="none" baseline="0">
                    <a:solidFill>
                      <a:srgbClr val="000000"/>
                    </a:solidFill>
                    <a:latin typeface="Arial"/>
                    <a:ea typeface="Arial"/>
                    <a:cs typeface="Arial"/>
                  </a:rPr>
                  <a:t>ΟΙΚΟΝΟΜΙΚΗ ΔΡΑΣΤΗΡΙΟΤΗΤΑ</a:t>
                </a:r>
              </a:p>
            </c:rich>
          </c:tx>
          <c:layout>
            <c:manualLayout>
              <c:xMode val="factor"/>
              <c:yMode val="factor"/>
              <c:x val="-0.04275"/>
              <c:y val="-0.002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925515"/>
        <c:crosses val="autoZero"/>
        <c:auto val="1"/>
        <c:lblOffset val="100"/>
        <c:tickLblSkip val="1"/>
        <c:noMultiLvlLbl val="0"/>
      </c:catAx>
      <c:valAx>
        <c:axId val="4925515"/>
        <c:scaling>
          <c:orientation val="minMax"/>
        </c:scaling>
        <c:axPos val="t"/>
        <c:title>
          <c:tx>
            <c:rich>
              <a:bodyPr vert="horz" rot="0" anchor="ctr"/>
              <a:lstStyle/>
              <a:p>
                <a:pPr algn="ctr">
                  <a:defRPr/>
                </a:pPr>
                <a:r>
                  <a:rPr lang="en-US" cap="none" sz="800" b="1" i="0" u="none" baseline="0">
                    <a:solidFill>
                      <a:srgbClr val="000000"/>
                    </a:solidFill>
                    <a:latin typeface="Arial"/>
                    <a:ea typeface="Arial"/>
                    <a:cs typeface="Arial"/>
                  </a:rPr>
                  <a:t>ΔΕΙΚΤΗΣ ΣΥΧΝΟΤΗΤΑΣ</a:t>
                </a:r>
              </a:p>
            </c:rich>
          </c:tx>
          <c:layout>
            <c:manualLayout>
              <c:xMode val="factor"/>
              <c:yMode val="factor"/>
              <c:x val="0.03775"/>
              <c:y val="-0.01175"/>
            </c:manualLayout>
          </c:layout>
          <c:overlay val="0"/>
          <c:spPr>
            <a:noFill/>
            <a:ln w="3175">
              <a:noFill/>
            </a:ln>
          </c:spPr>
        </c:title>
        <c:majorGridlines>
          <c:spPr>
            <a:ln w="3175">
              <a:solidFill>
                <a:srgbClr val="000000"/>
              </a:solidFill>
            </a:ln>
          </c:spPr>
        </c:majorGridlines>
        <c:delete val="1"/>
        <c:majorTickMark val="out"/>
        <c:minorTickMark val="none"/>
        <c:tickLblPos val="nextTo"/>
        <c:crossAx val="45286522"/>
        <c:crossesAt val="1"/>
        <c:crossBetween val="between"/>
        <c:dispUnits/>
      </c:valAx>
      <c:spPr>
        <a:solidFill>
          <a:srgbClr val="C0C0C0"/>
        </a:solid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86"/>
  </sheetViews>
  <pageMargins left="0.75" right="0.75" top="1" bottom="1" header="0.5" footer="0.5"/>
  <pageSetup horizontalDpi="600" verticalDpi="6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0.66975</cdr:x>
      <cdr:y>0.4625</cdr:y>
    </cdr:from>
    <cdr:to>
      <cdr:x>0.912</cdr:x>
      <cdr:y>0.4625</cdr:y>
    </cdr:to>
    <cdr:sp>
      <cdr:nvSpPr>
        <cdr:cNvPr id="1" name="Line 1"/>
        <cdr:cNvSpPr>
          <a:spLocks/>
        </cdr:cNvSpPr>
      </cdr:nvSpPr>
      <cdr:spPr>
        <a:xfrm>
          <a:off x="4124325" y="4086225"/>
          <a:ext cx="1495425" cy="0"/>
        </a:xfrm>
        <a:prstGeom prst="line">
          <a:avLst/>
        </a:prstGeom>
        <a:noFill/>
        <a:ln w="38100" cmpd="sng">
          <a:solidFill>
            <a:srgbClr val="FF0000"/>
          </a:solidFill>
          <a:prstDash val="dashDot"/>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0.016</cdr:x>
      <cdr:y>0</cdr:y>
    </cdr:from>
    <cdr:to>
      <cdr:x>0.9835</cdr:x>
      <cdr:y>0.08675</cdr:y>
    </cdr:to>
    <cdr:sp>
      <cdr:nvSpPr>
        <cdr:cNvPr id="2" name="Text Box 3"/>
        <cdr:cNvSpPr txBox="1">
          <a:spLocks noChangeArrowheads="1"/>
        </cdr:cNvSpPr>
      </cdr:nvSpPr>
      <cdr:spPr>
        <a:xfrm>
          <a:off x="95250" y="0"/>
          <a:ext cx="5972175" cy="771525"/>
        </a:xfrm>
        <a:prstGeom prst="rect">
          <a:avLst/>
        </a:prstGeom>
        <a:noFill/>
        <a:ln w="9525" cmpd="sng">
          <a:noFill/>
        </a:ln>
      </cdr:spPr>
      <cdr:txBody>
        <a:bodyPr vertOverflow="clip" wrap="square" lIns="27432" tIns="27432" rIns="27432" bIns="0"/>
        <a:p>
          <a:pPr algn="ctr">
            <a:defRPr/>
          </a:pPr>
          <a:r>
            <a:rPr lang="en-US" cap="none" sz="1150" b="1" i="0" u="none" baseline="0">
              <a:solidFill>
                <a:srgbClr val="000000"/>
              </a:solidFill>
              <a:latin typeface="Arial"/>
              <a:ea typeface="Arial"/>
              <a:cs typeface="Arial"/>
            </a:rPr>
            <a:t>Δείκτης Συχνότητας Εργατικών Ατυχημάτων κατά τομέα</a:t>
          </a:r>
          <a:r>
            <a:rPr lang="en-US" cap="none" sz="1150" b="1" i="0" u="none" baseline="0">
              <a:solidFill>
                <a:srgbClr val="000000"/>
              </a:solidFill>
              <a:latin typeface="Arial"/>
              <a:ea typeface="Arial"/>
              <a:cs typeface="Arial"/>
            </a:rPr>
            <a:t> </a:t>
          </a:r>
          <a:r>
            <a:rPr lang="en-US" cap="none" sz="1150" b="1" i="0" u="none" baseline="0">
              <a:solidFill>
                <a:srgbClr val="000000"/>
              </a:solidFill>
              <a:latin typeface="Arial"/>
              <a:ea typeface="Arial"/>
              <a:cs typeface="Arial"/>
            </a:rPr>
            <a:t>Οικονομικής Δραστηριότητας για το έτος 201</a:t>
          </a:r>
          <a:r>
            <a:rPr lang="en-US" cap="none" sz="1150" b="1" i="0" u="none" baseline="0">
              <a:solidFill>
                <a:srgbClr val="000000"/>
              </a:solidFill>
              <a:latin typeface="Arial"/>
              <a:ea typeface="Arial"/>
              <a:cs typeface="Arial"/>
            </a:rPr>
            <a:t>2
</a:t>
          </a:r>
          <a:r>
            <a:rPr lang="en-US" cap="none" sz="1150" b="1" i="0" u="none" baseline="0">
              <a:solidFill>
                <a:srgbClr val="000000"/>
              </a:solidFill>
              <a:latin typeface="Arial"/>
              <a:ea typeface="Arial"/>
              <a:cs typeface="Arial"/>
            </a:rPr>
            <a:t>ΔΙΑΓΡΑΜΜΑ
</a:t>
          </a:r>
          <a:r>
            <a:rPr lang="en-US" cap="none" sz="1150" b="1" i="0" u="none" baseline="0">
              <a:solidFill>
                <a:srgbClr val="000000"/>
              </a:solidFill>
              <a:latin typeface="Arial"/>
              <a:ea typeface="Arial"/>
              <a:cs typeface="Arial"/>
            </a:rPr>
            <a:t>(Τελικά αποτελέσματα)</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72200" cy="88487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tsekme\Desktop\ISTOSELIDA\STATISTIKA\&#913;&#932;&#933;&#935;&#919;&#924;&#913;&#932;&#913;\2012\04-&#916;&#917;&#921;&#922;&#932;&#919;&#931;%20&#931;&#933;&#935;&#925;&#927;&#932;&#919;&#932;&#913;&#931;%202012%20%20EMPLOYEES%20ONLY%20(FINALDIORTHOMENA%20-%20APOGRAFI%20PLITHISMOU)-pinak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sorted - 2012)"/>
      <sheetName val="Chart1"/>
      <sheetName val="Sheet2"/>
      <sheetName val="Sheet3"/>
    </sheetNames>
    <sheetDataSet>
      <sheetData sheetId="1">
        <row r="5">
          <cell r="B5" t="str">
            <v>ΤΟΜΕΑΣ Γ  - ΜΕΤΑΠΟΙΗΣΗ</v>
          </cell>
          <cell r="E5">
            <v>1488.6758842989227</v>
          </cell>
        </row>
        <row r="6">
          <cell r="B6" t="str">
            <v>ΤΟΜΕΑΣ Θ  - ΔΡΑΣΤΗΡΙΟΤΗΤΕΣ ΥΠΗΡΕΣΙΩΝ ΠΑΡΟΧΗΣ ΚΑΤΑΛΥΜΑΤΟΣ ΚΑΙ ΥΠΗΡΕΣΙΩΝ ΕΣΤΙΑΣΗΣ</v>
          </cell>
          <cell r="E6">
            <v>1312.2208040842374</v>
          </cell>
        </row>
        <row r="7">
          <cell r="B7" t="str">
            <v>ΤΟΜΕΑΣ ΣΤ  - ΚΑΤΑΣΚΕΥΕΣ</v>
          </cell>
          <cell r="E7">
            <v>1001.4961375225183</v>
          </cell>
        </row>
        <row r="8">
          <cell r="B8" t="str">
            <v>ΤΟΜΕΑΣ Α  - ΓΕΩΡΓΙΑ, ΔΑΣΟΚΟΜΙΑ ΚΑΙ ΑΛΙΕΙΑ</v>
          </cell>
          <cell r="E8">
            <v>951.625693893735</v>
          </cell>
        </row>
        <row r="9">
          <cell r="B9" t="str">
            <v>ΤΟΜΕΑΣ Η  - ΜΕΤΑΦΟΡΑ ΚΑΙ ΑΠΟΘΗΚΕΥΣΗ</v>
          </cell>
          <cell r="E9">
            <v>909.0208766658963</v>
          </cell>
        </row>
        <row r="10">
          <cell r="B10" t="str">
            <v>ΤΟΜΕΑΣ Δ  - ΠΑΡΟΧΗ ΗΛΕΚΤΡΙΚΟΥ ΡΕΥΜΑΤΟΣ, ΦΥΣΙΚΟΥ ΑΕΡΙΟΥ, ΑΤΜΟΥ ΚΑΙ ΚΛΙΜΑΤΙΣΜΟΥ</v>
          </cell>
          <cell r="E10">
            <v>882.3529411764706</v>
          </cell>
        </row>
        <row r="11">
          <cell r="B11" t="str">
            <v>ΤΟΜΕΑΣ Β  - ΟΡΥΧΕΙΑ ΚΑΙ ΛΑΤΟΜΕΙΑ</v>
          </cell>
          <cell r="E11">
            <v>770.0770077007701</v>
          </cell>
        </row>
        <row r="12">
          <cell r="B12" t="str">
            <v>ΤΟΜΕΑΣ Ν  - ΔΙΟΙΚΗΤΙΚΕΣ ΚΑΙ ΥΠΟΣΤΗΡΙΚΤΙΚΕΣ ΔΡΑΣΤΗΡΙΟΤΗΤΕΣ</v>
          </cell>
          <cell r="E12">
            <v>566.57223796034</v>
          </cell>
        </row>
        <row r="13">
          <cell r="B13" t="str">
            <v>ΜΕΣΟΣ ΟΡΟΣ</v>
          </cell>
          <cell r="E13">
            <v>537.1831976747774</v>
          </cell>
        </row>
        <row r="14">
          <cell r="B14" t="str">
            <v>ΤΟΜΕΑΣ Ξ  - ΔΗΜΟΣΙΑ ΔΙΟΙΚΗΣΗ ΚΑΙ ΑΜΥΝΑ - ΥΠΟΧΡΕΩΤΙΚΗ ΚΟΙΝΩΝΙΚΗ ΑΣΦΑΛΙΣΗ</v>
          </cell>
          <cell r="E14">
            <v>448.53824589507406</v>
          </cell>
        </row>
        <row r="15">
          <cell r="B15" t="str">
            <v>ΤΟΜΕΑΣ Ζ  - ΧΟΝΔΡΙΚΟ ΚΑΙ ΛΙΑΝΙΚΟ ΕΜΠΟΡΙΟ - ΕΠΙΣΚΕΥΗ ΜΗΧΑΝΟΚΙΝΗΤΩΝ ΟΧΗΜΑΤΩΝ ΚΑΙ ΜΟΤΟΣΥΚΛΕΤΩΝ</v>
          </cell>
          <cell r="E15">
            <v>417.74753225752113</v>
          </cell>
        </row>
        <row r="16">
          <cell r="B16" t="str">
            <v>ΤΟΜΕΑΣ Ρ  - ΤΕΧΝΕΣ, ΔΙΑΣΚΕΔΑΣΗ ΚΑΙ ΨΥΧΑΓΩΓΙΑ</v>
          </cell>
          <cell r="E16">
            <v>315.5996393146979</v>
          </cell>
        </row>
        <row r="17">
          <cell r="B17" t="str">
            <v>ΤΟΜΕΑΣ Ε  - ΠΑΡΟΧΗ ΝΕΡΟΥ - ΕΠΕΞΕΡΓΑΣΙΑ ΛΥΜΑΤΩΝ, ΔΙΑΧΕΙΡΙΣΗ ΑΠΟΒΛΗΤΩΝ ΚΑΙ ΔΡΑΣΤΗΡΙΟΤΗΤΕΣ ΕΞΥΓΙΑΝΣΗΣ</v>
          </cell>
          <cell r="E17">
            <v>293.9555392246923</v>
          </cell>
        </row>
        <row r="18">
          <cell r="B18" t="str">
            <v>ΤΟΜΕΑΣ Σ  - ΑΛΛΕΣ ΔΡΑΣΤΗΡΙΟΤΗΤΕΣ ΠΑΡΟΧΗΣ ΥΠΗΡΕΣΙΩΝ</v>
          </cell>
          <cell r="E18">
            <v>269.67807180178664</v>
          </cell>
        </row>
        <row r="19">
          <cell r="B19" t="str">
            <v>ΤΟΜΕΑΣ Π  - ΔΡΑΣΤΗΡΙΟΤΗΤΕΣ ΣΧΕΤΙΚΕΣ ΜΕ ΤΗΝ ΑΝΘΡΩΠΙΝΗ ΥΓΕΙΑ ΚΑΙ ΤΗΝ ΚΟΙΝΩΝΙΚΗ ΜΕΡΙΜΝΑ</v>
          </cell>
          <cell r="E19">
            <v>268.2668549241087</v>
          </cell>
        </row>
        <row r="20">
          <cell r="B20" t="str">
            <v>ΤΟΜΕΑΣ Ι  - ΕΝΗΜΕΡΩΣΗ ΚΑΙ ΕΠΙΚΟΙΝΩΝΙΑ</v>
          </cell>
          <cell r="E20">
            <v>201.377848436672</v>
          </cell>
        </row>
        <row r="21">
          <cell r="B21" t="str">
            <v>ΤΟΜΕΑΣ Λ  - ΔΙΑΧΕΙΡΙΣΗ ΑΚΙΝΗΤΗΣ ΠΕΡΙΟΥΣΙΑΣ</v>
          </cell>
          <cell r="E21">
            <v>145.66642388929353</v>
          </cell>
        </row>
        <row r="22">
          <cell r="B22" t="str">
            <v>ΤΟΜΕΑΣ Κ  - ΧΡΗΜΑΤΟΠΙΣΤΩΤΙΚΕΣ ΚΑΙ ΑΣΦΑΛΙΣΤΙΚΕΣ ΔΡΑΣΤΗΡΙΟΤΗΤΕΣ</v>
          </cell>
          <cell r="E22">
            <v>79.64021362316124</v>
          </cell>
        </row>
        <row r="23">
          <cell r="B23" t="str">
            <v>ΤΟΜΕΑΣ Ο  - ΕΚΠΑΙΔΕΥΣΗ</v>
          </cell>
          <cell r="E23">
            <v>74.70491558344538</v>
          </cell>
        </row>
        <row r="24">
          <cell r="B24" t="str">
            <v>ΤΟΜΕΑΣ Τ - ΔΡΑΣΤΗΡΙΟΤΗΤΕΣ ΝΟΙΚΟΚΥΡΙΩΝ ΩΣ ΕΡΓΟΔΟΤΩΝ - ΜΗ ΔΙΑΦΟΡΟΠΟΙΗΜΈΝΕΣ ΔΡΑΣΤΗΡΙΌΤΗΤΕΣ ΝΟΙΚΟΚΥΡΙΏΝ, ΠΟΥ ΑΦΟΡΟΎΝ ΤΗΝ ΠΑΡΑΓΩΓΉ ΑΓΑΘΏΝ - ΚΑΙ ΥΠΗΡΕΣΙΩΝ - ΓΙΑ ΊΔΙΑ ΧΡΉΣΗ</v>
          </cell>
          <cell r="E24">
            <v>68.11409110259686</v>
          </cell>
        </row>
        <row r="25">
          <cell r="B25" t="str">
            <v>ΤΟΜΕΑΣ Μ  - ΕΠΑΓΓΕΛΜΑΤΙΚΕΣ, ΕΠΙΣΤΗΜΟΝΙΚΕΣ ΚΑΙ ΤΕΧΝΙΚΕΣ ΔΡΑΣΤΗΡΙΟΤΗΤΕΣ</v>
          </cell>
          <cell r="E25">
            <v>20.774903916069388</v>
          </cell>
        </row>
        <row r="26">
          <cell r="B26" t="str">
            <v>ΤΟΜΕΑΣ Υ - ΔΡΑΣΤΗΡΙΟΤΗΤΕΣ ΕΤΕΡΟΔΙΚΩΝ ΟΡΓΑΝΙΣΜΩΝ ΚΑΙ ΦΟΡΕΩΝ</v>
          </cell>
          <cell r="E2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ΠΙΝΑΚΑΣ "/>
      <sheetName val="Table"/>
      <sheetName val="Sheet1 (sorted - 20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7"/>
  <sheetViews>
    <sheetView zoomScale="47" zoomScaleNormal="47" zoomScaleSheetLayoutView="25" zoomScalePageLayoutView="0" workbookViewId="0" topLeftCell="A1">
      <selection activeCell="J5" sqref="J5"/>
    </sheetView>
  </sheetViews>
  <sheetFormatPr defaultColWidth="8.88671875" defaultRowHeight="15"/>
  <cols>
    <col min="1" max="1" width="5.6640625" style="0" bestFit="1" customWidth="1"/>
    <col min="2" max="2" width="106.5546875" style="0" customWidth="1"/>
    <col min="3" max="3" width="14.5546875" style="0" customWidth="1"/>
    <col min="4" max="4" width="27.88671875" style="1" customWidth="1"/>
    <col min="5" max="5" width="27.21484375" style="0" bestFit="1" customWidth="1"/>
    <col min="6" max="6" width="13.3359375" style="0" customWidth="1"/>
    <col min="7" max="7" width="13.10546875" style="0" customWidth="1"/>
  </cols>
  <sheetData>
    <row r="1" spans="1:5" ht="72.75" customHeight="1" thickBot="1">
      <c r="A1" s="31" t="s">
        <v>29</v>
      </c>
      <c r="B1" s="32"/>
      <c r="C1" s="32"/>
      <c r="D1" s="32"/>
      <c r="E1" s="32"/>
    </row>
    <row r="2" spans="1:5" s="3" customFormat="1" ht="54" customHeight="1" thickBot="1">
      <c r="A2" s="26" t="s">
        <v>0</v>
      </c>
      <c r="B2" s="27" t="s">
        <v>4</v>
      </c>
      <c r="C2" s="28" t="s">
        <v>1</v>
      </c>
      <c r="D2" s="29" t="s">
        <v>26</v>
      </c>
      <c r="E2" s="26" t="s">
        <v>2</v>
      </c>
    </row>
    <row r="3" spans="1:8" s="4" customFormat="1" ht="30" customHeight="1">
      <c r="A3" s="11">
        <v>1</v>
      </c>
      <c r="B3" s="10" t="s">
        <v>5</v>
      </c>
      <c r="C3" s="17">
        <v>36</v>
      </c>
      <c r="D3" s="15">
        <v>3783</v>
      </c>
      <c r="E3" s="9">
        <f>C3/D3*100000</f>
        <v>951.625693893735</v>
      </c>
      <c r="F3" s="12"/>
      <c r="G3" s="12"/>
      <c r="H3" s="12"/>
    </row>
    <row r="4" spans="1:8" s="4" customFormat="1" ht="30" customHeight="1">
      <c r="A4" s="11">
        <v>2</v>
      </c>
      <c r="B4" s="10" t="s">
        <v>6</v>
      </c>
      <c r="C4" s="18">
        <v>7</v>
      </c>
      <c r="D4" s="15">
        <v>909</v>
      </c>
      <c r="E4" s="9">
        <f aca="true" t="shared" si="0" ref="E4:E24">C4/D4*100000</f>
        <v>770.0770077007701</v>
      </c>
      <c r="F4" s="12"/>
      <c r="G4" s="12"/>
      <c r="H4" s="12"/>
    </row>
    <row r="5" spans="1:8" s="4" customFormat="1" ht="30" customHeight="1">
      <c r="A5" s="11">
        <v>3</v>
      </c>
      <c r="B5" s="10" t="s">
        <v>7</v>
      </c>
      <c r="C5" s="18">
        <v>351</v>
      </c>
      <c r="D5" s="15">
        <v>23578</v>
      </c>
      <c r="E5" s="9">
        <f t="shared" si="0"/>
        <v>1488.6758842989227</v>
      </c>
      <c r="F5" s="12"/>
      <c r="G5" s="12"/>
      <c r="H5" s="12"/>
    </row>
    <row r="6" spans="1:8" s="4" customFormat="1" ht="30" customHeight="1">
      <c r="A6" s="11">
        <v>4</v>
      </c>
      <c r="B6" s="10" t="s">
        <v>8</v>
      </c>
      <c r="C6" s="18">
        <v>18</v>
      </c>
      <c r="D6" s="15">
        <v>2040</v>
      </c>
      <c r="E6" s="9">
        <f t="shared" si="0"/>
        <v>882.3529411764706</v>
      </c>
      <c r="F6" s="12"/>
      <c r="G6" s="12"/>
      <c r="H6" s="12"/>
    </row>
    <row r="7" spans="1:8" s="4" customFormat="1" ht="42.75" customHeight="1">
      <c r="A7" s="11">
        <v>5</v>
      </c>
      <c r="B7" s="10" t="s">
        <v>9</v>
      </c>
      <c r="C7" s="18">
        <v>16</v>
      </c>
      <c r="D7" s="15">
        <v>5443</v>
      </c>
      <c r="E7" s="9">
        <f t="shared" si="0"/>
        <v>293.9555392246923</v>
      </c>
      <c r="F7" s="12"/>
      <c r="G7" s="12"/>
      <c r="H7" s="12"/>
    </row>
    <row r="8" spans="1:8" s="4" customFormat="1" ht="30" customHeight="1">
      <c r="A8" s="11">
        <v>6</v>
      </c>
      <c r="B8" s="10" t="s">
        <v>10</v>
      </c>
      <c r="C8" s="18">
        <v>328</v>
      </c>
      <c r="D8" s="15">
        <v>32751</v>
      </c>
      <c r="E8" s="9">
        <f t="shared" si="0"/>
        <v>1001.4961375225183</v>
      </c>
      <c r="F8" s="12"/>
      <c r="G8" s="12"/>
      <c r="H8" s="12"/>
    </row>
    <row r="9" spans="1:8" s="4" customFormat="1" ht="44.25" customHeight="1">
      <c r="A9" s="11">
        <v>7</v>
      </c>
      <c r="B9" s="10" t="s">
        <v>11</v>
      </c>
      <c r="C9" s="18">
        <v>248</v>
      </c>
      <c r="D9" s="15">
        <v>59366</v>
      </c>
      <c r="E9" s="9">
        <f t="shared" si="0"/>
        <v>417.74753225752113</v>
      </c>
      <c r="F9" s="12"/>
      <c r="G9" s="12"/>
      <c r="H9" s="12"/>
    </row>
    <row r="10" spans="1:8" s="4" customFormat="1" ht="30" customHeight="1">
      <c r="A10" s="11">
        <v>8</v>
      </c>
      <c r="B10" s="10" t="s">
        <v>12</v>
      </c>
      <c r="C10" s="18">
        <v>118</v>
      </c>
      <c r="D10" s="15">
        <v>12981</v>
      </c>
      <c r="E10" s="9">
        <f t="shared" si="0"/>
        <v>909.0208766658963</v>
      </c>
      <c r="F10" s="12"/>
      <c r="G10" s="12"/>
      <c r="H10" s="12"/>
    </row>
    <row r="11" spans="1:8" s="4" customFormat="1" ht="24">
      <c r="A11" s="11">
        <v>9</v>
      </c>
      <c r="B11" s="10" t="s">
        <v>13</v>
      </c>
      <c r="C11" s="18">
        <v>329</v>
      </c>
      <c r="D11" s="15">
        <v>25072</v>
      </c>
      <c r="E11" s="9">
        <f t="shared" si="0"/>
        <v>1312.2208040842374</v>
      </c>
      <c r="F11" s="12"/>
      <c r="G11" s="12"/>
      <c r="H11" s="12"/>
    </row>
    <row r="12" spans="1:8" s="4" customFormat="1" ht="30" customHeight="1">
      <c r="A12" s="11">
        <v>10</v>
      </c>
      <c r="B12" s="10" t="s">
        <v>14</v>
      </c>
      <c r="C12" s="18">
        <v>19</v>
      </c>
      <c r="D12" s="15">
        <v>9435</v>
      </c>
      <c r="E12" s="9">
        <f t="shared" si="0"/>
        <v>201.377848436672</v>
      </c>
      <c r="F12" s="12"/>
      <c r="G12" s="12"/>
      <c r="H12" s="12"/>
    </row>
    <row r="13" spans="1:8" s="4" customFormat="1" ht="24">
      <c r="A13" s="11">
        <v>11</v>
      </c>
      <c r="B13" s="10" t="s">
        <v>15</v>
      </c>
      <c r="C13" s="18">
        <v>17</v>
      </c>
      <c r="D13" s="15">
        <v>21346</v>
      </c>
      <c r="E13" s="9">
        <f t="shared" si="0"/>
        <v>79.64021362316124</v>
      </c>
      <c r="F13" s="12"/>
      <c r="G13" s="12"/>
      <c r="H13" s="12"/>
    </row>
    <row r="14" spans="1:8" s="4" customFormat="1" ht="29.25" customHeight="1">
      <c r="A14" s="11">
        <v>12</v>
      </c>
      <c r="B14" s="10" t="s">
        <v>16</v>
      </c>
      <c r="C14" s="18">
        <v>2</v>
      </c>
      <c r="D14" s="15">
        <v>1373</v>
      </c>
      <c r="E14" s="9">
        <f t="shared" si="0"/>
        <v>145.66642388929353</v>
      </c>
      <c r="F14" s="12"/>
      <c r="G14" s="12"/>
      <c r="H14" s="12"/>
    </row>
    <row r="15" spans="1:8" s="4" customFormat="1" ht="24">
      <c r="A15" s="11">
        <v>13</v>
      </c>
      <c r="B15" s="10" t="s">
        <v>17</v>
      </c>
      <c r="C15" s="18">
        <v>4</v>
      </c>
      <c r="D15" s="15">
        <v>19254</v>
      </c>
      <c r="E15" s="9">
        <f t="shared" si="0"/>
        <v>20.774903916069388</v>
      </c>
      <c r="F15" s="12"/>
      <c r="G15" s="12"/>
      <c r="H15" s="12"/>
    </row>
    <row r="16" spans="1:8" s="4" customFormat="1" ht="30" customHeight="1">
      <c r="A16" s="11">
        <v>14</v>
      </c>
      <c r="B16" s="10" t="s">
        <v>18</v>
      </c>
      <c r="C16" s="18">
        <v>32</v>
      </c>
      <c r="D16" s="15">
        <v>5648</v>
      </c>
      <c r="E16" s="9">
        <f t="shared" si="0"/>
        <v>566.57223796034</v>
      </c>
      <c r="F16" s="12"/>
      <c r="G16" s="12"/>
      <c r="H16" s="12"/>
    </row>
    <row r="17" spans="1:8" s="4" customFormat="1" ht="24">
      <c r="A17" s="11">
        <v>15</v>
      </c>
      <c r="B17" s="10" t="s">
        <v>19</v>
      </c>
      <c r="C17" s="18">
        <v>112</v>
      </c>
      <c r="D17" s="15">
        <v>24970</v>
      </c>
      <c r="E17" s="9">
        <f t="shared" si="0"/>
        <v>448.53824589507406</v>
      </c>
      <c r="F17" s="12"/>
      <c r="G17" s="12"/>
      <c r="H17" s="12"/>
    </row>
    <row r="18" spans="1:8" s="4" customFormat="1" ht="30" customHeight="1">
      <c r="A18" s="11">
        <v>16</v>
      </c>
      <c r="B18" s="10" t="s">
        <v>20</v>
      </c>
      <c r="C18" s="18">
        <v>20</v>
      </c>
      <c r="D18" s="15">
        <v>26772</v>
      </c>
      <c r="E18" s="9">
        <f t="shared" si="0"/>
        <v>74.70491558344538</v>
      </c>
      <c r="F18" s="12"/>
      <c r="G18" s="12"/>
      <c r="H18" s="12"/>
    </row>
    <row r="19" spans="1:8" s="4" customFormat="1" ht="34.5">
      <c r="A19" s="11">
        <v>17</v>
      </c>
      <c r="B19" s="10" t="s">
        <v>21</v>
      </c>
      <c r="C19" s="18">
        <v>38</v>
      </c>
      <c r="D19" s="15">
        <v>14165</v>
      </c>
      <c r="E19" s="9">
        <f t="shared" si="0"/>
        <v>268.2668549241087</v>
      </c>
      <c r="F19" s="12"/>
      <c r="G19" s="12"/>
      <c r="H19" s="12"/>
    </row>
    <row r="20" spans="1:8" s="5" customFormat="1" ht="30" customHeight="1">
      <c r="A20" s="11">
        <v>18</v>
      </c>
      <c r="B20" s="10" t="s">
        <v>22</v>
      </c>
      <c r="C20" s="18">
        <v>14</v>
      </c>
      <c r="D20" s="15">
        <v>4436</v>
      </c>
      <c r="E20" s="9">
        <f t="shared" si="0"/>
        <v>315.5996393146979</v>
      </c>
      <c r="F20" s="13"/>
      <c r="G20" s="13"/>
      <c r="H20" s="13"/>
    </row>
    <row r="21" spans="1:8" ht="24">
      <c r="A21" s="11">
        <v>19</v>
      </c>
      <c r="B21" s="10" t="s">
        <v>23</v>
      </c>
      <c r="C21" s="18">
        <v>16</v>
      </c>
      <c r="D21" s="15">
        <v>5933</v>
      </c>
      <c r="E21" s="9">
        <f t="shared" si="0"/>
        <v>269.67807180178664</v>
      </c>
      <c r="F21" s="12"/>
      <c r="G21" s="12"/>
      <c r="H21" s="12"/>
    </row>
    <row r="22" spans="1:8" ht="51.75">
      <c r="A22" s="11">
        <v>20</v>
      </c>
      <c r="B22" s="10" t="s">
        <v>3</v>
      </c>
      <c r="C22" s="18">
        <v>16</v>
      </c>
      <c r="D22" s="15">
        <v>23490</v>
      </c>
      <c r="E22" s="9">
        <f t="shared" si="0"/>
        <v>68.11409110259686</v>
      </c>
      <c r="F22" s="12"/>
      <c r="G22" s="12"/>
      <c r="H22" s="12"/>
    </row>
    <row r="23" spans="1:8" ht="24.75" thickBot="1">
      <c r="A23" s="21">
        <v>21</v>
      </c>
      <c r="B23" s="20" t="s">
        <v>24</v>
      </c>
      <c r="C23" s="19">
        <v>0</v>
      </c>
      <c r="D23" s="16">
        <v>1353</v>
      </c>
      <c r="E23" s="22">
        <f t="shared" si="0"/>
        <v>0</v>
      </c>
      <c r="F23" s="12"/>
      <c r="G23" s="12"/>
      <c r="H23" s="12"/>
    </row>
    <row r="24" spans="1:8" ht="29.25" customHeight="1" thickBot="1">
      <c r="A24" s="34" t="s">
        <v>25</v>
      </c>
      <c r="B24" s="34"/>
      <c r="C24" s="23">
        <f>SUM(C3:C23)</f>
        <v>1741</v>
      </c>
      <c r="D24" s="24">
        <f>SUM(D3:D23)</f>
        <v>324098</v>
      </c>
      <c r="E24" s="25">
        <f t="shared" si="0"/>
        <v>537.1831976747774</v>
      </c>
      <c r="F24" s="14"/>
      <c r="G24" s="14"/>
      <c r="H24" s="12"/>
    </row>
    <row r="25" spans="1:5" ht="17.25">
      <c r="A25" s="6"/>
      <c r="B25" s="7"/>
      <c r="C25" s="2"/>
      <c r="D25" s="2"/>
      <c r="E25" s="8"/>
    </row>
    <row r="26" spans="1:5" ht="52.5" customHeight="1">
      <c r="A26" s="33" t="s">
        <v>28</v>
      </c>
      <c r="B26" s="33"/>
      <c r="C26" s="33"/>
      <c r="D26" s="33"/>
      <c r="E26" s="33"/>
    </row>
    <row r="27" spans="1:5" ht="17.25" customHeight="1">
      <c r="A27" s="30" t="s">
        <v>27</v>
      </c>
      <c r="B27" s="30"/>
      <c r="C27" s="30"/>
      <c r="D27" s="30"/>
      <c r="E27" s="30"/>
    </row>
  </sheetData>
  <sheetProtection/>
  <mergeCells count="4">
    <mergeCell ref="A27:E27"/>
    <mergeCell ref="A1:E1"/>
    <mergeCell ref="A26:E26"/>
    <mergeCell ref="A24:B24"/>
  </mergeCells>
  <printOptions horizontalCentered="1"/>
  <pageMargins left="0.1968503937007874" right="0.1968503937007874" top="0.5905511811023623" bottom="0.1968503937007874" header="0.1968503937007874" footer="0.5118110236220472"/>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factory placement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Demos Demosthenous</dc:creator>
  <cp:keywords/>
  <dc:description/>
  <cp:lastModifiedBy>Tsekme  Eleni</cp:lastModifiedBy>
  <cp:lastPrinted>2012-05-16T05:27:57Z</cp:lastPrinted>
  <dcterms:created xsi:type="dcterms:W3CDTF">2001-07-11T11:13:26Z</dcterms:created>
  <dcterms:modified xsi:type="dcterms:W3CDTF">2020-11-30T12:47:19Z</dcterms:modified>
  <cp:category/>
  <cp:version/>
  <cp:contentType/>
  <cp:contentStatus/>
</cp:coreProperties>
</file>