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<sst xmlns="http://schemas.openxmlformats.org/spreadsheetml/2006/main" count="10" uniqueCount="8">
  <si>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ΤΜΗΜΑ ΕΠΙΘΕΩΡΗΣΗΣ ΕΡΓΑΣΙΑΣ</t>
  </si>
  <si>
    <t>ΕΤΟΣ</t>
  </si>
  <si>
    <t>ΔΕΙΚΤΗΣ ΣΥΧΝΟΤΗΤΑΣ</t>
  </si>
  <si>
    <t>ΑΡ. ΑΤΥΧΗΜ</t>
  </si>
  <si>
    <t>Αριθμός Εργoδοτουμένων</t>
  </si>
  <si>
    <t xml:space="preserve">ΑΡ. ΑΤΥΧΗΜΑΤΩΝ </t>
  </si>
  <si>
    <t xml:space="preserve">ΑΡ. ΕΡΓΟΔΟΤΟΥΜΕΝΩΝ </t>
  </si>
  <si>
    <r>
      <t>ΔΕΙΚΤΗΣ ΣΥΧΝΟΤΗΤΑΣ ΕΡΓΑΤΙΚΩΝ ΑΤΥΧΗΜΑΤΩΝ
(ΔΙΟΡΘΩΜΕΝΟΣ)</t>
    </r>
    <r>
      <rPr>
        <sz val="10"/>
        <rFont val="Arial"/>
        <family val="0"/>
      </rPr>
      <t xml:space="preserve">
</t>
    </r>
    <r>
      <rPr>
        <b/>
        <u val="single"/>
        <sz val="14"/>
        <rFont val="Arial"/>
        <family val="2"/>
      </rPr>
      <t>ΜΕΤΑΒΟΛΗ - ΤΑΣΗ 
ΠΕΡΙΟΔΟΣ 2003 - 2011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</si>
</sst>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51">
    <font>
      <sz val="10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5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u val="single"/>
      <sz val="9.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1645"/>
          <c:w val="0.67075"/>
          <c:h val="0.527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Chart'!$B$14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698,4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Chart'!$B$15:$B$23</c:f>
              <c:numCache>
                <c:ptCount val="9"/>
                <c:pt idx="0">
                  <c:v>872</c:v>
                </c:pt>
                <c:pt idx="1">
                  <c:v>885</c:v>
                </c:pt>
                <c:pt idx="2">
                  <c:v>859.6</c:v>
                </c:pt>
                <c:pt idx="3">
                  <c:v>792.4</c:v>
                </c:pt>
                <c:pt idx="4">
                  <c:v>737.8</c:v>
                </c:pt>
                <c:pt idx="5">
                  <c:v>772.3</c:v>
                </c:pt>
                <c:pt idx="6">
                  <c:v>730.3</c:v>
                </c:pt>
                <c:pt idx="7">
                  <c:v>698.4</c:v>
                </c:pt>
                <c:pt idx="8">
                  <c:v>655.3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Chart'!$C$14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Chart'!$C$15:$C$23</c:f>
              <c:numCache>
                <c:ptCount val="9"/>
                <c:pt idx="0">
                  <c:v>417.2</c:v>
                </c:pt>
                <c:pt idx="1">
                  <c:v>434.4</c:v>
                </c:pt>
                <c:pt idx="2">
                  <c:v>435</c:v>
                </c:pt>
                <c:pt idx="3">
                  <c:v>421.4</c:v>
                </c:pt>
                <c:pt idx="4">
                  <c:v>421</c:v>
                </c:pt>
                <c:pt idx="5">
                  <c:v>473.4</c:v>
                </c:pt>
                <c:pt idx="6">
                  <c:v>445.4</c:v>
                </c:pt>
                <c:pt idx="7">
                  <c:v>436.8</c:v>
                </c:pt>
                <c:pt idx="8">
                  <c:v>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Chart'!$D$14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239 224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245 430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304964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312736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306715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Chart'!$A$15:$A$23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'Values of Chart'!$D$15:$D$23</c:f>
              <c:numCache>
                <c:ptCount val="9"/>
                <c:pt idx="0">
                  <c:v>159.48266666666666</c:v>
                </c:pt>
                <c:pt idx="1">
                  <c:v>163.62</c:v>
                </c:pt>
                <c:pt idx="2">
                  <c:v>168.69066666666666</c:v>
                </c:pt>
                <c:pt idx="3">
                  <c:v>177.25866666666667</c:v>
                </c:pt>
                <c:pt idx="4">
                  <c:v>190.218</c:v>
                </c:pt>
                <c:pt idx="5">
                  <c:v>204.32533333333333</c:v>
                </c:pt>
                <c:pt idx="6">
                  <c:v>203.30933333333334</c:v>
                </c:pt>
                <c:pt idx="7">
                  <c:v>208.49066666666667</c:v>
                </c:pt>
                <c:pt idx="8">
                  <c:v>204.47666666666666</c:v>
                </c:pt>
              </c:numCache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ΕΤΟΣ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tickLblSkip val="1"/>
        <c:noMultiLvlLbl val="0"/>
      </c:catAx>
      <c:valAx>
        <c:axId val="35320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8376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0.232</cdr:y>
    </cdr:from>
    <cdr:to>
      <cdr:x>0.9745</cdr:x>
      <cdr:y>0.26775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429500" y="132397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0.26875</cdr:y>
    </cdr:from>
    <cdr:to>
      <cdr:x>0.9805</cdr:x>
      <cdr:y>0.3765</cdr:y>
    </cdr:to>
    <cdr:sp>
      <cdr:nvSpPr>
        <cdr:cNvPr id="2" name="Text Box 2"/>
        <cdr:cNvSpPr txBox="1">
          <a:spLocks noChangeArrowheads="1"/>
        </cdr:cNvSpPr>
      </cdr:nvSpPr>
      <cdr:spPr>
        <a:xfrm>
          <a:off x="6972300" y="1533525"/>
          <a:ext cx="215265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2003-2011:24,8%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2007-2011:11,2%)</a:t>
          </a:r>
        </a:p>
      </cdr:txBody>
    </cdr:sp>
  </cdr:relSizeAnchor>
  <cdr:relSizeAnchor xmlns:cdr="http://schemas.openxmlformats.org/drawingml/2006/chartDrawing">
    <cdr:from>
      <cdr:x>0.7545</cdr:x>
      <cdr:y>0.4205</cdr:y>
    </cdr:from>
    <cdr:to>
      <cdr:x>0.974</cdr:x>
      <cdr:y>0.49725</cdr:y>
    </cdr:to>
    <cdr:sp>
      <cdr:nvSpPr>
        <cdr:cNvPr id="3" name="Text Box 4"/>
        <cdr:cNvSpPr txBox="1">
          <a:spLocks noChangeArrowheads="1"/>
        </cdr:cNvSpPr>
      </cdr:nvSpPr>
      <cdr:spPr>
        <a:xfrm>
          <a:off x="7019925" y="2400300"/>
          <a:ext cx="2047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ΑΡ.ΑΤΥΧΗΜΑΤΩΝ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Σημ1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2003 - 2011 :3,6%)</a:t>
          </a:r>
        </a:p>
      </cdr:txBody>
    </cdr:sp>
  </cdr:relSizeAnchor>
  <cdr:relSizeAnchor xmlns:cdr="http://schemas.openxmlformats.org/drawingml/2006/chartDrawing">
    <cdr:from>
      <cdr:x>0.7545</cdr:x>
      <cdr:y>0.50875</cdr:y>
    </cdr:from>
    <cdr:to>
      <cdr:x>0.974</cdr:x>
      <cdr:y>0.61025</cdr:y>
    </cdr:to>
    <cdr:sp>
      <cdr:nvSpPr>
        <cdr:cNvPr id="4" name="Text Box 5"/>
        <cdr:cNvSpPr txBox="1">
          <a:spLocks noChangeArrowheads="1"/>
        </cdr:cNvSpPr>
      </cdr:nvSpPr>
      <cdr:spPr>
        <a:xfrm>
          <a:off x="7019925" y="2905125"/>
          <a:ext cx="2047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 ΕΡΓΟΔΟΤΟΥΜΕΝΩΝ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2003 - 2011: 28,2%)
</a:t>
          </a:r>
        </a:p>
      </cdr:txBody>
    </cdr:sp>
  </cdr:relSizeAnchor>
  <cdr:relSizeAnchor xmlns:cdr="http://schemas.openxmlformats.org/drawingml/2006/chartDrawing">
    <cdr:from>
      <cdr:x>0.06375</cdr:x>
      <cdr:y>0.74375</cdr:y>
    </cdr:from>
    <cdr:to>
      <cdr:x>0.96625</cdr:x>
      <cdr:y>0.9475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90550" y="4248150"/>
          <a:ext cx="8410575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1: Ο αριθμός των ατυχημάτων αναφέρεται σε ατυχήματα που συνέβηκαν σε </a:t>
          </a:r>
          <a:r>
            <a:rPr lang="en-US" cap="none" sz="95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εργοδοτούμενα πρόσωπα κατά τη διάρκεια της εργασίας τους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και γνωστοποιήθηκαν στο Τμήμα Επιθεώρησης Εργασίας.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0.0355</cdr:x>
      <cdr:y>0.013</cdr:y>
    </cdr:from>
    <cdr:to>
      <cdr:x>0.83725</cdr:x>
      <cdr:y>0.1615</cdr:y>
    </cdr:to>
    <cdr:sp>
      <cdr:nvSpPr>
        <cdr:cNvPr id="6" name="Text Box 8"/>
        <cdr:cNvSpPr txBox="1">
          <a:spLocks noChangeArrowheads="1"/>
        </cdr:cNvSpPr>
      </cdr:nvSpPr>
      <cdr:spPr>
        <a:xfrm>
          <a:off x="323850" y="66675"/>
          <a:ext cx="74676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ΜΕΤΑΒΟΛΗ ΔΕΙΚΤΗ ΣΥΧΝΟΤΗΤΑΣ - ΑΡΙΘΜΟΥ ΑΤΥΧΗΜΑΤΩΝ- ΑΡΙΘΜΟΥ ΕΡΓΟΔΟΤΟΥΜΕΝΩΝ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ΣΥΝΟΛΑ - ΜΕΣΟΣ ΟΡΟΣ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ΠΕΡΙΟΔΟΣ 2003 - 2011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ΤΕΛΙΚΑ ΑΠΟΤΕΛΕΣΜΑΤΑ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 </a:t>
          </a:r>
        </a:p>
      </cdr:txBody>
    </cdr:sp>
  </cdr:relSizeAnchor>
  <cdr:relSizeAnchor xmlns:cdr="http://schemas.openxmlformats.org/drawingml/2006/chartDrawing">
    <cdr:from>
      <cdr:x>0.6925</cdr:x>
      <cdr:y>0.2305</cdr:y>
    </cdr:from>
    <cdr:to>
      <cdr:x>0.72475</cdr:x>
      <cdr:y>0.2605</cdr:y>
    </cdr:to>
    <cdr:sp fLocksText="0">
      <cdr:nvSpPr>
        <cdr:cNvPr id="7" name="Text Box 9"/>
        <cdr:cNvSpPr txBox="1">
          <a:spLocks noChangeArrowheads="1"/>
        </cdr:cNvSpPr>
      </cdr:nvSpPr>
      <cdr:spPr>
        <a:xfrm>
          <a:off x="6448425" y="1314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0.281</cdr:x>
      <cdr:y>0.06075</cdr:y>
    </cdr:to>
    <cdr:sp fLocksText="0">
      <cdr:nvSpPr>
        <cdr:cNvPr id="8" name="Text Box 10"/>
        <cdr:cNvSpPr txBox="1">
          <a:spLocks noChangeArrowheads="1"/>
        </cdr:cNvSpPr>
      </cdr:nvSpPr>
      <cdr:spPr>
        <a:xfrm>
          <a:off x="0" y="0"/>
          <a:ext cx="2619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22</xdr:row>
      <xdr:rowOff>9525</xdr:rowOff>
    </xdr:from>
    <xdr:to>
      <xdr:col>6</xdr:col>
      <xdr:colOff>514350</xdr:colOff>
      <xdr:row>27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7924800" y="7181850"/>
          <a:ext cx="914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0" zoomScaleNormal="70" zoomScalePageLayoutView="0" workbookViewId="0" topLeftCell="A10">
      <selection activeCell="C16" sqref="C16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ht="12.75">
      <c r="A1" s="8" t="s">
        <v>0</v>
      </c>
      <c r="B1" s="8"/>
      <c r="C1" s="8"/>
      <c r="D1" s="8"/>
    </row>
    <row r="2" spans="1:4" ht="92.25" customHeight="1" thickBot="1">
      <c r="A2" s="10" t="s">
        <v>7</v>
      </c>
      <c r="B2" s="10"/>
      <c r="C2" s="10"/>
      <c r="D2" s="10"/>
    </row>
    <row r="3" spans="1:4" ht="41.25" thickBot="1">
      <c r="A3" s="2" t="s">
        <v>1</v>
      </c>
      <c r="B3" s="3" t="s">
        <v>2</v>
      </c>
      <c r="C3" s="3" t="s">
        <v>3</v>
      </c>
      <c r="D3" s="3" t="s">
        <v>4</v>
      </c>
    </row>
    <row r="4" spans="1:4" ht="21" thickBot="1">
      <c r="A4" s="2">
        <v>2003</v>
      </c>
      <c r="B4" s="11">
        <v>872</v>
      </c>
      <c r="C4" s="3">
        <v>2086</v>
      </c>
      <c r="D4" s="3">
        <v>239224</v>
      </c>
    </row>
    <row r="5" spans="1:4" ht="21" thickBot="1">
      <c r="A5" s="2">
        <v>2004</v>
      </c>
      <c r="B5" s="11">
        <v>885</v>
      </c>
      <c r="C5" s="3">
        <v>2172</v>
      </c>
      <c r="D5" s="3">
        <v>245430</v>
      </c>
    </row>
    <row r="6" spans="1:4" ht="21" thickBot="1">
      <c r="A6" s="2">
        <v>2005</v>
      </c>
      <c r="B6" s="11">
        <v>859.6</v>
      </c>
      <c r="C6" s="3">
        <v>2175</v>
      </c>
      <c r="D6" s="3">
        <v>253036</v>
      </c>
    </row>
    <row r="7" spans="1:4" ht="21" thickBot="1">
      <c r="A7" s="2">
        <v>2006</v>
      </c>
      <c r="B7" s="11">
        <v>792.4</v>
      </c>
      <c r="C7" s="3">
        <v>2107</v>
      </c>
      <c r="D7" s="3">
        <v>265888</v>
      </c>
    </row>
    <row r="8" spans="1:4" ht="21" thickBot="1">
      <c r="A8" s="2">
        <v>2007</v>
      </c>
      <c r="B8" s="11">
        <v>737.8</v>
      </c>
      <c r="C8" s="3">
        <v>2105</v>
      </c>
      <c r="D8" s="3">
        <v>285327</v>
      </c>
    </row>
    <row r="9" spans="1:4" ht="21" thickBot="1">
      <c r="A9" s="2">
        <v>2008</v>
      </c>
      <c r="B9" s="11">
        <v>772.3</v>
      </c>
      <c r="C9" s="3">
        <v>2367</v>
      </c>
      <c r="D9" s="3">
        <v>306488</v>
      </c>
    </row>
    <row r="10" spans="1:4" ht="21" thickBot="1">
      <c r="A10" s="2">
        <v>2009</v>
      </c>
      <c r="B10" s="11">
        <v>730.3</v>
      </c>
      <c r="C10" s="3">
        <v>2227</v>
      </c>
      <c r="D10" s="3">
        <v>304964</v>
      </c>
    </row>
    <row r="11" spans="1:4" ht="24.75" customHeight="1" thickBot="1">
      <c r="A11" s="2">
        <v>2010</v>
      </c>
      <c r="B11" s="11">
        <v>698.4</v>
      </c>
      <c r="C11" s="3">
        <v>2184</v>
      </c>
      <c r="D11" s="3">
        <v>312736</v>
      </c>
    </row>
    <row r="12" spans="1:4" ht="24.75" customHeight="1" thickBot="1">
      <c r="A12" s="2">
        <v>2011</v>
      </c>
      <c r="B12" s="11">
        <v>655.3</v>
      </c>
      <c r="C12" s="3">
        <v>2010</v>
      </c>
      <c r="D12" s="3">
        <v>306715</v>
      </c>
    </row>
    <row r="13" spans="1:2" ht="38.25" customHeight="1" thickBot="1">
      <c r="A13" s="9"/>
      <c r="B13" s="9"/>
    </row>
    <row r="14" spans="1:4" ht="15.75" thickBot="1">
      <c r="A14" s="6" t="s">
        <v>1</v>
      </c>
      <c r="B14" s="7" t="s">
        <v>2</v>
      </c>
      <c r="C14" s="7" t="s">
        <v>5</v>
      </c>
      <c r="D14" s="7" t="s">
        <v>6</v>
      </c>
    </row>
    <row r="15" spans="1:4" ht="21" thickBot="1">
      <c r="A15" s="2">
        <v>2003</v>
      </c>
      <c r="B15" s="11">
        <f aca="true" t="shared" si="0" ref="B15:B23">B4</f>
        <v>872</v>
      </c>
      <c r="C15" s="5">
        <f>C4/5</f>
        <v>417.2</v>
      </c>
      <c r="D15" s="4">
        <f>D4/1500</f>
        <v>159.48266666666666</v>
      </c>
    </row>
    <row r="16" spans="1:4" ht="21" thickBot="1">
      <c r="A16" s="2">
        <v>2004</v>
      </c>
      <c r="B16" s="11">
        <f t="shared" si="0"/>
        <v>885</v>
      </c>
      <c r="C16" s="5">
        <f aca="true" t="shared" si="1" ref="C16:C23">C5/5</f>
        <v>434.4</v>
      </c>
      <c r="D16" s="4">
        <f aca="true" t="shared" si="2" ref="D16:D23">D5/1500</f>
        <v>163.62</v>
      </c>
    </row>
    <row r="17" spans="1:4" ht="21" thickBot="1">
      <c r="A17" s="2">
        <v>2005</v>
      </c>
      <c r="B17" s="11">
        <f t="shared" si="0"/>
        <v>859.6</v>
      </c>
      <c r="C17" s="5">
        <f t="shared" si="1"/>
        <v>435</v>
      </c>
      <c r="D17" s="4">
        <f t="shared" si="2"/>
        <v>168.69066666666666</v>
      </c>
    </row>
    <row r="18" spans="1:4" ht="21" thickBot="1">
      <c r="A18" s="2">
        <v>2006</v>
      </c>
      <c r="B18" s="11">
        <f t="shared" si="0"/>
        <v>792.4</v>
      </c>
      <c r="C18" s="5">
        <f t="shared" si="1"/>
        <v>421.4</v>
      </c>
      <c r="D18" s="4">
        <f t="shared" si="2"/>
        <v>177.25866666666667</v>
      </c>
    </row>
    <row r="19" spans="1:4" ht="21" thickBot="1">
      <c r="A19" s="2">
        <v>2007</v>
      </c>
      <c r="B19" s="11">
        <f t="shared" si="0"/>
        <v>737.8</v>
      </c>
      <c r="C19" s="5">
        <f t="shared" si="1"/>
        <v>421</v>
      </c>
      <c r="D19" s="4">
        <f t="shared" si="2"/>
        <v>190.218</v>
      </c>
    </row>
    <row r="20" spans="1:4" ht="21" thickBot="1">
      <c r="A20" s="2">
        <v>2008</v>
      </c>
      <c r="B20" s="11">
        <f t="shared" si="0"/>
        <v>772.3</v>
      </c>
      <c r="C20" s="5">
        <f t="shared" si="1"/>
        <v>473.4</v>
      </c>
      <c r="D20" s="4">
        <f t="shared" si="2"/>
        <v>204.32533333333333</v>
      </c>
    </row>
    <row r="21" spans="1:4" ht="21" thickBot="1">
      <c r="A21" s="2">
        <v>2009</v>
      </c>
      <c r="B21" s="11">
        <f t="shared" si="0"/>
        <v>730.3</v>
      </c>
      <c r="C21" s="5">
        <f t="shared" si="1"/>
        <v>445.4</v>
      </c>
      <c r="D21" s="4">
        <f t="shared" si="2"/>
        <v>203.30933333333334</v>
      </c>
    </row>
    <row r="22" spans="1:4" ht="21" thickBot="1">
      <c r="A22" s="2">
        <v>2010</v>
      </c>
      <c r="B22" s="11">
        <f t="shared" si="0"/>
        <v>698.4</v>
      </c>
      <c r="C22" s="5">
        <f t="shared" si="1"/>
        <v>436.8</v>
      </c>
      <c r="D22" s="4">
        <f t="shared" si="2"/>
        <v>208.49066666666667</v>
      </c>
    </row>
    <row r="23" spans="1:4" ht="21" thickBot="1">
      <c r="A23" s="2">
        <v>2011</v>
      </c>
      <c r="B23" s="11">
        <f t="shared" si="0"/>
        <v>655.3</v>
      </c>
      <c r="C23" s="5">
        <f t="shared" si="1"/>
        <v>402</v>
      </c>
      <c r="D23" s="4">
        <f t="shared" si="2"/>
        <v>204.47666666666666</v>
      </c>
    </row>
  </sheetData>
  <sheetProtection/>
  <mergeCells count="3">
    <mergeCell ref="A1:D1"/>
    <mergeCell ref="A13:B13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2012-01-10T08:50:38Z</cp:lastPrinted>
  <dcterms:created xsi:type="dcterms:W3CDTF">2007-03-07T12:09:53Z</dcterms:created>
  <dcterms:modified xsi:type="dcterms:W3CDTF">2020-12-02T11:24:11Z</dcterms:modified>
  <cp:category/>
  <cp:version/>
  <cp:contentType/>
  <cp:contentStatus/>
</cp:coreProperties>
</file>