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9690" windowHeight="6540"/>
  </bookViews>
  <sheets>
    <sheet name="Sheet1" sheetId="1" r:id="rId1"/>
  </sheets>
  <definedNames>
    <definedName name="_xlnm.Print_Area" localSheetId="0">Sheet1!$A$1:$N$19</definedName>
  </definedName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M16" i="1"/>
  <c r="F16" i="1"/>
  <c r="I16" i="1"/>
  <c r="L16" i="1"/>
  <c r="K16" i="1"/>
  <c r="J16" i="1"/>
  <c r="H16" i="1"/>
  <c r="C16" i="1"/>
  <c r="G16" i="1"/>
  <c r="E16" i="1"/>
  <c r="D16" i="1"/>
  <c r="B16" i="1"/>
  <c r="N16" i="1" l="1"/>
</calcChain>
</file>

<file path=xl/sharedStrings.xml><?xml version="1.0" encoding="utf-8"?>
<sst xmlns="http://schemas.openxmlformats.org/spreadsheetml/2006/main" count="30" uniqueCount="30">
  <si>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</si>
  <si>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</si>
  <si>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</si>
  <si>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</si>
  <si>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</si>
  <si>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</si>
  <si>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</si>
  <si>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</si>
  <si>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</si>
  <si>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</si>
  <si>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</si>
  <si>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</si>
  <si>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</si>
  <si>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ΜΕΣOΣ</t>
  </si>
  <si>
    <t>ΚΑΤΗΓΟΡΙΑ</t>
  </si>
  <si>
    <t>ΣΥΝΟΛΟ</t>
  </si>
  <si>
    <t>* Ασυμπλήρωτες Θέσεις στο τέλος του μήνα</t>
  </si>
  <si>
    <t xml:space="preserve">ΟΡΟΣ </t>
  </si>
  <si>
    <t>ιδιος με τον πίνακα 23 παράρτημα ΙΙ</t>
  </si>
  <si>
    <t>Πίνακας 6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</si>
  <si>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</si>
  <si>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</si>
  <si>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</si>
  <si>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</si>
  <si>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</si>
  <si>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</si>
  <si>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</si>
  <si>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</si>
  <si>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</si>
  <si>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ΕΝΕΡΓΕΣ ΚΕΝΕΣ ΘΕΣΕΙΣ  ΚΑΤΑ ΕΠΑΓΓΕΛΜΑΤΙΚΗ ΚΑΤΗΓΟΡΙΑ ΚΑΙ ΜΗΝΑ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</si>
</sst>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Greek"/>
      <charset val="161"/>
    </font>
    <font>
      <b/>
      <sz val="10"/>
      <name val="Arial Greek"/>
      <charset val="161"/>
    </font>
    <font>
      <b/>
      <sz val="8"/>
      <name val="Arial Greek"/>
      <charset val="161"/>
    </font>
    <font>
      <sz val="8"/>
      <name val="Arial Greek"/>
      <family val="2"/>
      <charset val="161"/>
    </font>
    <font>
      <b/>
      <sz val="9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0"/>
      <name val="Arial Greek"/>
    </font>
    <font>
      <b/>
      <sz val="9"/>
      <color rgb="FFFF0000"/>
      <name val="Arial Greek"/>
      <charset val="161"/>
    </font>
    <font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fill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5" fillId="0" borderId="4" xfId="0" quotePrefix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6" fillId="0" borderId="6" xfId="0" applyFont="1" applyBorder="1"/>
    <xf numFmtId="0" fontId="5" fillId="0" borderId="7" xfId="0" applyFont="1" applyBorder="1"/>
    <xf numFmtId="0" fontId="0" fillId="0" borderId="8" xfId="0" applyBorder="1"/>
    <xf numFmtId="3" fontId="5" fillId="0" borderId="7" xfId="0" applyNumberFormat="1" applyFont="1" applyBorder="1"/>
    <xf numFmtId="3" fontId="5" fillId="0" borderId="5" xfId="0" applyNumberFormat="1" applyFont="1" applyBorder="1"/>
    <xf numFmtId="3" fontId="7" fillId="0" borderId="6" xfId="0" applyNumberFormat="1" applyFont="1" applyBorder="1"/>
    <xf numFmtId="0" fontId="0" fillId="0" borderId="6" xfId="0" applyBorder="1"/>
    <xf numFmtId="3" fontId="5" fillId="0" borderId="6" xfId="0" applyNumberFormat="1" applyFont="1" applyBorder="1"/>
    <xf numFmtId="3" fontId="5" fillId="0" borderId="9" xfId="0" applyNumberFormat="1" applyFont="1" applyBorder="1"/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/>
    <xf numFmtId="3" fontId="1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="75" workbookViewId="0">
      <selection activeCell="N34" sqref="N34"/>
    </sheetView>
  </sheetViews>
  <sheetFormatPr defaultRowHeight="12.75" x14ac:dyDescent="0.2"/>
  <cols>
    <col min="1" max="1" width="73.7109375" customWidth="1"/>
    <col min="2" max="2" width="7.140625" customWidth="1"/>
    <col min="3" max="3" width="7.42578125" customWidth="1"/>
    <col min="4" max="5" width="7.28515625" customWidth="1"/>
    <col min="6" max="6" width="7.140625" customWidth="1"/>
    <col min="7" max="8" width="7.28515625" customWidth="1"/>
    <col min="9" max="9" width="7.7109375" customWidth="1"/>
    <col min="10" max="11" width="7.140625" customWidth="1"/>
    <col min="12" max="13" width="7.42578125" customWidth="1"/>
    <col min="14" max="14" width="9.7109375" customWidth="1"/>
  </cols>
  <sheetData>
    <row r="1" spans="1:15" x14ac:dyDescent="0.2">
      <c r="A1" s="12" t="s">
        <v>19</v>
      </c>
      <c r="C1" s="5"/>
      <c r="D1" s="5"/>
      <c r="E1" s="5"/>
      <c r="F1" s="5"/>
      <c r="G1" s="5"/>
      <c r="H1" s="5"/>
      <c r="I1" s="5"/>
      <c r="J1" s="5"/>
      <c r="K1" s="6"/>
      <c r="L1" s="3"/>
      <c r="M1" s="3"/>
      <c r="N1" s="3"/>
      <c r="O1" s="3"/>
    </row>
    <row r="2" spans="1:15" x14ac:dyDescent="0.2">
      <c r="B2" s="11" t="s">
        <v>29</v>
      </c>
    </row>
    <row r="3" spans="1:15" ht="13.5" thickBot="1" x14ac:dyDescent="0.25"/>
    <row r="4" spans="1:15" x14ac:dyDescent="0.2">
      <c r="A4" s="9" t="s">
        <v>0</v>
      </c>
      <c r="B4" s="30" t="s">
        <v>1</v>
      </c>
      <c r="C4" s="32" t="s">
        <v>2</v>
      </c>
      <c r="D4" s="33" t="s">
        <v>3</v>
      </c>
      <c r="E4" s="34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2" t="s">
        <v>10</v>
      </c>
      <c r="L4" s="30" t="s">
        <v>11</v>
      </c>
      <c r="M4" s="30" t="s">
        <v>12</v>
      </c>
      <c r="N4" s="14" t="s">
        <v>13</v>
      </c>
    </row>
    <row r="5" spans="1:15" ht="13.5" thickBot="1" x14ac:dyDescent="0.25">
      <c r="A5" s="10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5" t="s">
        <v>17</v>
      </c>
    </row>
    <row r="6" spans="1:15" x14ac:dyDescent="0.2">
      <c r="A6" s="35" t="s">
        <v>20</v>
      </c>
      <c r="B6" s="37">
        <v>71</v>
      </c>
      <c r="C6" s="37">
        <v>67</v>
      </c>
      <c r="D6" s="37">
        <v>68</v>
      </c>
      <c r="E6" s="37">
        <v>198</v>
      </c>
      <c r="F6" s="37">
        <v>61</v>
      </c>
      <c r="G6" s="38">
        <v>52</v>
      </c>
      <c r="H6" s="38">
        <v>53</v>
      </c>
      <c r="I6" s="38">
        <v>40</v>
      </c>
      <c r="J6" s="38">
        <v>31</v>
      </c>
      <c r="K6" s="38">
        <v>41</v>
      </c>
      <c r="L6" s="38">
        <v>59</v>
      </c>
      <c r="M6" s="38">
        <v>53</v>
      </c>
      <c r="N6" s="29">
        <f>(B6+C6+D6+E6+F6+G6+H6+I6+J6+K6+L6+M6)/12</f>
        <v>66.166666666666671</v>
      </c>
      <c r="O6" s="4"/>
    </row>
    <row r="7" spans="1:15" x14ac:dyDescent="0.2">
      <c r="A7" s="36" t="s">
        <v>21</v>
      </c>
      <c r="B7" s="37">
        <v>913</v>
      </c>
      <c r="C7" s="37">
        <v>851</v>
      </c>
      <c r="D7" s="37">
        <v>681</v>
      </c>
      <c r="E7" s="37">
        <v>535</v>
      </c>
      <c r="F7" s="37">
        <v>737</v>
      </c>
      <c r="G7" s="38">
        <v>453</v>
      </c>
      <c r="H7" s="38">
        <v>454</v>
      </c>
      <c r="I7" s="38">
        <v>444</v>
      </c>
      <c r="J7" s="38">
        <v>505</v>
      </c>
      <c r="K7" s="38">
        <v>584</v>
      </c>
      <c r="L7" s="38">
        <v>717</v>
      </c>
      <c r="M7" s="38">
        <v>707</v>
      </c>
      <c r="N7" s="25">
        <f t="shared" ref="N7:N14" si="0">(B7+C7+D7+E7+F7+G7+H7+I7+J7+K7+L7+M7)/12</f>
        <v>631.75</v>
      </c>
      <c r="O7" s="4"/>
    </row>
    <row r="8" spans="1:15" x14ac:dyDescent="0.2">
      <c r="A8" s="36" t="s">
        <v>22</v>
      </c>
      <c r="B8" s="37">
        <v>249</v>
      </c>
      <c r="C8" s="37">
        <v>223</v>
      </c>
      <c r="D8" s="37">
        <v>231</v>
      </c>
      <c r="E8" s="37">
        <v>234</v>
      </c>
      <c r="F8" s="37">
        <v>176</v>
      </c>
      <c r="G8" s="38">
        <v>123</v>
      </c>
      <c r="H8" s="38">
        <v>115</v>
      </c>
      <c r="I8" s="38">
        <v>106</v>
      </c>
      <c r="J8" s="38">
        <v>103</v>
      </c>
      <c r="K8" s="38">
        <v>152</v>
      </c>
      <c r="L8" s="38">
        <v>213</v>
      </c>
      <c r="M8" s="38">
        <v>233</v>
      </c>
      <c r="N8" s="25">
        <f t="shared" si="0"/>
        <v>179.83333333333334</v>
      </c>
      <c r="O8" s="4"/>
    </row>
    <row r="9" spans="1:15" x14ac:dyDescent="0.2">
      <c r="A9" s="35" t="s">
        <v>23</v>
      </c>
      <c r="B9" s="37">
        <v>234</v>
      </c>
      <c r="C9" s="37">
        <v>247</v>
      </c>
      <c r="D9" s="37">
        <v>238</v>
      </c>
      <c r="E9" s="37">
        <v>547</v>
      </c>
      <c r="F9" s="37">
        <v>215</v>
      </c>
      <c r="G9" s="38">
        <v>195</v>
      </c>
      <c r="H9" s="38">
        <v>183</v>
      </c>
      <c r="I9" s="38">
        <v>180</v>
      </c>
      <c r="J9" s="38">
        <v>187</v>
      </c>
      <c r="K9" s="38">
        <v>240</v>
      </c>
      <c r="L9" s="38">
        <v>311</v>
      </c>
      <c r="M9" s="38">
        <v>295</v>
      </c>
      <c r="N9" s="25">
        <f t="shared" si="0"/>
        <v>256</v>
      </c>
      <c r="O9" s="4"/>
    </row>
    <row r="10" spans="1:15" x14ac:dyDescent="0.2">
      <c r="A10" s="35" t="s">
        <v>24</v>
      </c>
      <c r="B10" s="37">
        <v>1988</v>
      </c>
      <c r="C10" s="37">
        <v>2397</v>
      </c>
      <c r="D10" s="37">
        <v>2120</v>
      </c>
      <c r="E10" s="37">
        <v>1648</v>
      </c>
      <c r="F10" s="37">
        <v>1725</v>
      </c>
      <c r="G10" s="38">
        <v>1453</v>
      </c>
      <c r="H10" s="38">
        <v>1030</v>
      </c>
      <c r="I10" s="38">
        <v>875</v>
      </c>
      <c r="J10" s="38">
        <v>905</v>
      </c>
      <c r="K10" s="38">
        <v>980</v>
      </c>
      <c r="L10" s="38">
        <v>1143</v>
      </c>
      <c r="M10" s="38">
        <v>1060</v>
      </c>
      <c r="N10" s="25">
        <f t="shared" si="0"/>
        <v>1443.6666666666667</v>
      </c>
      <c r="O10" s="4"/>
    </row>
    <row r="11" spans="1:15" x14ac:dyDescent="0.2">
      <c r="A11" s="35" t="s">
        <v>25</v>
      </c>
      <c r="B11" s="37">
        <v>66</v>
      </c>
      <c r="C11" s="37">
        <v>70</v>
      </c>
      <c r="D11" s="37">
        <v>53</v>
      </c>
      <c r="E11" s="37">
        <v>577</v>
      </c>
      <c r="F11" s="37">
        <v>44</v>
      </c>
      <c r="G11" s="38">
        <v>31</v>
      </c>
      <c r="H11" s="38">
        <v>31</v>
      </c>
      <c r="I11" s="38">
        <v>34</v>
      </c>
      <c r="J11" s="38">
        <v>29</v>
      </c>
      <c r="K11" s="38">
        <v>28</v>
      </c>
      <c r="L11" s="38">
        <v>25</v>
      </c>
      <c r="M11" s="38">
        <v>23</v>
      </c>
      <c r="N11" s="25">
        <f t="shared" si="0"/>
        <v>84.25</v>
      </c>
      <c r="O11" s="4"/>
    </row>
    <row r="12" spans="1:15" x14ac:dyDescent="0.2">
      <c r="A12" s="35" t="s">
        <v>26</v>
      </c>
      <c r="B12" s="37">
        <v>1955</v>
      </c>
      <c r="C12" s="37">
        <v>2309</v>
      </c>
      <c r="D12" s="37">
        <v>2140</v>
      </c>
      <c r="E12" s="37">
        <v>1545</v>
      </c>
      <c r="F12" s="37">
        <v>1854</v>
      </c>
      <c r="G12" s="38">
        <v>1450</v>
      </c>
      <c r="H12" s="38">
        <v>1567</v>
      </c>
      <c r="I12" s="38">
        <v>1541</v>
      </c>
      <c r="J12" s="38">
        <v>1446</v>
      </c>
      <c r="K12" s="38">
        <v>1185</v>
      </c>
      <c r="L12" s="38">
        <v>1211</v>
      </c>
      <c r="M12" s="38">
        <v>1062</v>
      </c>
      <c r="N12" s="25">
        <f t="shared" si="0"/>
        <v>1605.4166666666667</v>
      </c>
      <c r="O12" s="4"/>
    </row>
    <row r="13" spans="1:15" x14ac:dyDescent="0.2">
      <c r="A13" s="35" t="s">
        <v>27</v>
      </c>
      <c r="B13" s="37">
        <v>343</v>
      </c>
      <c r="C13" s="37">
        <v>341</v>
      </c>
      <c r="D13" s="37">
        <v>334</v>
      </c>
      <c r="E13" s="37">
        <v>956</v>
      </c>
      <c r="F13" s="37">
        <v>279</v>
      </c>
      <c r="G13" s="38">
        <v>168</v>
      </c>
      <c r="H13" s="38">
        <v>144</v>
      </c>
      <c r="I13" s="38">
        <v>169</v>
      </c>
      <c r="J13" s="38">
        <v>179</v>
      </c>
      <c r="K13" s="38">
        <v>185</v>
      </c>
      <c r="L13" s="38">
        <v>206</v>
      </c>
      <c r="M13" s="38">
        <v>179</v>
      </c>
      <c r="N13" s="25">
        <f t="shared" si="0"/>
        <v>290.25</v>
      </c>
      <c r="O13" s="4"/>
    </row>
    <row r="14" spans="1:15" ht="13.5" thickBot="1" x14ac:dyDescent="0.25">
      <c r="A14" s="35" t="s">
        <v>28</v>
      </c>
      <c r="B14" s="37">
        <v>4050</v>
      </c>
      <c r="C14" s="37">
        <v>4329</v>
      </c>
      <c r="D14" s="37">
        <v>3678</v>
      </c>
      <c r="E14" s="37">
        <v>2594</v>
      </c>
      <c r="F14" s="37">
        <v>3261</v>
      </c>
      <c r="G14" s="38">
        <v>2972</v>
      </c>
      <c r="H14" s="38">
        <v>3108</v>
      </c>
      <c r="I14" s="38">
        <v>2978</v>
      </c>
      <c r="J14" s="38">
        <v>2909</v>
      </c>
      <c r="K14" s="38">
        <v>2699</v>
      </c>
      <c r="L14" s="38">
        <v>2991</v>
      </c>
      <c r="M14" s="38">
        <v>3227</v>
      </c>
      <c r="N14" s="25">
        <f t="shared" si="0"/>
        <v>3233</v>
      </c>
      <c r="O14" s="4"/>
    </row>
    <row r="15" spans="1:15" ht="15" x14ac:dyDescent="0.25">
      <c r="A15" s="21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4"/>
    </row>
    <row r="16" spans="1:15" x14ac:dyDescent="0.2">
      <c r="A16" s="22" t="s">
        <v>15</v>
      </c>
      <c r="B16" s="24">
        <f>SUM(B6:B14)</f>
        <v>9869</v>
      </c>
      <c r="C16" s="24">
        <f>SUM(C6:C14)</f>
        <v>10834</v>
      </c>
      <c r="D16" s="24">
        <f t="shared" ref="D16:M16" si="1">SUM(D6:D14)</f>
        <v>9543</v>
      </c>
      <c r="E16" s="24">
        <f t="shared" si="1"/>
        <v>8834</v>
      </c>
      <c r="F16" s="24">
        <f>SUM(F6:F14)</f>
        <v>8352</v>
      </c>
      <c r="G16" s="24">
        <f t="shared" si="1"/>
        <v>6897</v>
      </c>
      <c r="H16" s="24">
        <f t="shared" si="1"/>
        <v>6685</v>
      </c>
      <c r="I16" s="24">
        <f t="shared" si="1"/>
        <v>6367</v>
      </c>
      <c r="J16" s="24">
        <f t="shared" si="1"/>
        <v>6294</v>
      </c>
      <c r="K16" s="24">
        <f t="shared" si="1"/>
        <v>6094</v>
      </c>
      <c r="L16" s="24">
        <f t="shared" si="1"/>
        <v>6876</v>
      </c>
      <c r="M16" s="24">
        <f t="shared" si="1"/>
        <v>6839</v>
      </c>
      <c r="N16" s="24">
        <f>(B16+C16+D16+E16+F16+G16+H16+I16+J16+K16+L16+M16)/12</f>
        <v>7790.333333333333</v>
      </c>
      <c r="O16" s="4"/>
    </row>
    <row r="17" spans="1:14" ht="13.5" thickBo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2">
      <c r="A18" s="2"/>
    </row>
    <row r="20" spans="1:14" x14ac:dyDescent="0.2">
      <c r="E20" s="3"/>
      <c r="F20" s="3"/>
    </row>
    <row r="22" spans="1:14" x14ac:dyDescent="0.2">
      <c r="A22" s="7" t="s">
        <v>16</v>
      </c>
      <c r="B22" s="8"/>
      <c r="C22" s="8"/>
      <c r="D22" s="8"/>
      <c r="E22" s="8"/>
      <c r="F22" s="1"/>
    </row>
    <row r="23" spans="1:14" x14ac:dyDescent="0.2">
      <c r="A23" s="7"/>
      <c r="B23" s="8"/>
      <c r="C23" s="8"/>
      <c r="D23" s="8"/>
      <c r="E23" s="8"/>
      <c r="F23" s="1"/>
    </row>
    <row r="24" spans="1:14" x14ac:dyDescent="0.2">
      <c r="A24" s="8"/>
      <c r="B24" s="8"/>
      <c r="C24" s="8"/>
      <c r="D24" s="8"/>
      <c r="E24" s="8"/>
      <c r="F24" s="1"/>
    </row>
    <row r="25" spans="1:14" x14ac:dyDescent="0.2">
      <c r="A25" s="20" t="s">
        <v>18</v>
      </c>
      <c r="B25" s="8"/>
      <c r="C25" s="8"/>
      <c r="D25" s="8"/>
      <c r="E25" s="8"/>
      <c r="F25" s="1"/>
      <c r="I25" s="16"/>
      <c r="J25" s="17"/>
      <c r="K25" s="17"/>
      <c r="L25" s="19"/>
      <c r="M25" s="13"/>
    </row>
    <row r="26" spans="1:14" x14ac:dyDescent="0.2">
      <c r="I26" s="16"/>
      <c r="J26" s="17"/>
      <c r="K26" s="17"/>
      <c r="L26" s="19"/>
      <c r="M26" s="13"/>
    </row>
    <row r="27" spans="1:14" x14ac:dyDescent="0.2">
      <c r="I27" s="16"/>
      <c r="J27" s="17"/>
      <c r="K27" s="18"/>
      <c r="L27" s="19"/>
      <c r="M27" s="13"/>
    </row>
    <row r="28" spans="1:14" x14ac:dyDescent="0.2">
      <c r="I28" s="16"/>
      <c r="J28" s="17"/>
      <c r="K28" s="17"/>
      <c r="L28" s="19"/>
      <c r="M28" s="13"/>
    </row>
    <row r="29" spans="1:14" x14ac:dyDescent="0.2">
      <c r="I29" s="16"/>
      <c r="J29" s="17"/>
      <c r="K29" s="17"/>
      <c r="L29" s="19"/>
      <c r="M29" s="13"/>
    </row>
    <row r="30" spans="1:14" x14ac:dyDescent="0.2">
      <c r="I30" s="16"/>
      <c r="J30" s="17"/>
      <c r="K30" s="17"/>
      <c r="L30" s="19"/>
      <c r="M30" s="13"/>
    </row>
    <row r="31" spans="1:14" x14ac:dyDescent="0.2">
      <c r="I31" s="16"/>
      <c r="J31" s="17"/>
      <c r="K31" s="17"/>
      <c r="L31" s="19"/>
      <c r="M31" s="13"/>
    </row>
    <row r="32" spans="1:14" x14ac:dyDescent="0.2">
      <c r="I32" s="16"/>
      <c r="J32" s="17"/>
      <c r="K32" s="17"/>
      <c r="L32" s="19"/>
      <c r="M32" s="13"/>
    </row>
    <row r="33" spans="9:13" x14ac:dyDescent="0.2">
      <c r="I33" s="16"/>
      <c r="J33" s="17"/>
      <c r="K33" s="17"/>
      <c r="L33" s="19"/>
      <c r="M33" s="13"/>
    </row>
    <row r="34" spans="9:13" x14ac:dyDescent="0.2">
      <c r="L34" s="13"/>
      <c r="M34" s="13"/>
    </row>
  </sheetData>
  <phoneticPr fontId="0" type="noConversion"/>
  <printOptions horizontalCentered="1"/>
  <pageMargins left="0.49" right="0" top="0.52" bottom="0.98425196850393704" header="0.32" footer="0.98425196850393704"/>
  <pageSetup paperSize="9"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2021-04-19T11:04:00Z</cp:lastPrinted>
  <dcterms:created xsi:type="dcterms:W3CDTF">2000-06-16T01:04:31Z</dcterms:created>
  <dcterms:modified xsi:type="dcterms:W3CDTF">2021-04-19T11:04:03Z</dcterms:modified>
</cp:coreProperties>
</file>