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9690" windowHeight="6690"/>
  </bookViews>
  <sheets>
    <sheet name="Ιανουάριος" sheetId="2" r:id="rId1"/>
    <sheet name="Φεβρουάριος" sheetId="40" r:id="rId2"/>
    <sheet name="Μάρτιος" sheetId="31" r:id="rId3"/>
    <sheet name="Απρίλιος" sheetId="19" r:id="rId4"/>
    <sheet name="Μάιος" sheetId="32" r:id="rId5"/>
    <sheet name="Ιουνιος" sheetId="33" r:id="rId6"/>
    <sheet name="Ιούλιος" sheetId="34" r:id="rId7"/>
    <sheet name="Αύγουστος" sheetId="36" r:id="rId8"/>
    <sheet name="Σεπτέμβριος" sheetId="35" r:id="rId9"/>
    <sheet name="Οκτώβριος" sheetId="37" r:id="rId10"/>
    <sheet name="Νοέμβριος" sheetId="38" r:id="rId11"/>
    <sheet name="Δεκέμβριος" sheetId="39" r:id="rId12"/>
  </sheets>
  <definedNames>
    <definedName name="_xlnm.Print_Area" localSheetId="3">Απρίλιος!$A$1:$G$28</definedName>
    <definedName name="_xlnm.Print_Area" localSheetId="7">Αύγουστος!$A$1:$G$28</definedName>
    <definedName name="_xlnm.Print_Area" localSheetId="11">Δεκέμβριος!$A$1:$G$28</definedName>
    <definedName name="_xlnm.Print_Area" localSheetId="0">Ιανουάριος!$A$1:$G$28</definedName>
    <definedName name="_xlnm.Print_Area" localSheetId="6">Ιούλιος!$A$1:$G$28</definedName>
    <definedName name="_xlnm.Print_Area" localSheetId="5">Ιουνιος!$A$1:$G$29</definedName>
    <definedName name="_xlnm.Print_Area" localSheetId="4">Μάιος!$A$1:$G$28</definedName>
    <definedName name="_xlnm.Print_Area" localSheetId="2">Μάρτιος!$A$1:$G$28</definedName>
    <definedName name="_xlnm.Print_Area" localSheetId="10">Νοέμβριος!$A$1:$G$28</definedName>
    <definedName name="_xlnm.Print_Area" localSheetId="9">Οκτώβριος!$A$1:$G$28</definedName>
    <definedName name="_xlnm.Print_Area" localSheetId="8">Σεπτέμβριος!$A$1:$G$28</definedName>
    <definedName name="_xlnm.Print_Area" localSheetId="1">Φεβρουάριος!$A$1:$G$28</definedName>
  </definedNames>
  <calcPr calcId="145621"/>
</workbook>
</file>

<file path=xl/calcChain.xml><?xml version="1.0" encoding="utf-8"?>
<calcChain xmlns="http://schemas.openxmlformats.org/spreadsheetml/2006/main">
  <c r="B28" i="34" l="1"/>
  <c r="F28" i="39" l="1"/>
  <c r="E28" i="39"/>
  <c r="D28" i="39"/>
  <c r="C28" i="39"/>
  <c r="B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F28" i="38"/>
  <c r="E28" i="38"/>
  <c r="D28" i="38"/>
  <c r="C28" i="38"/>
  <c r="B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F28" i="37"/>
  <c r="E28" i="37"/>
  <c r="D28" i="37"/>
  <c r="C28" i="37"/>
  <c r="B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F28" i="35"/>
  <c r="E28" i="35"/>
  <c r="D28" i="35"/>
  <c r="C28" i="35"/>
  <c r="B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F28" i="36"/>
  <c r="E28" i="36"/>
  <c r="D28" i="36"/>
  <c r="C28" i="36"/>
  <c r="B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F28" i="34"/>
  <c r="E28" i="34"/>
  <c r="D28" i="34"/>
  <c r="C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F28" i="33"/>
  <c r="E28" i="33"/>
  <c r="D28" i="33"/>
  <c r="C28" i="33"/>
  <c r="B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F28" i="32"/>
  <c r="E28" i="32"/>
  <c r="D28" i="32"/>
  <c r="C28" i="32"/>
  <c r="B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F28" i="19"/>
  <c r="E28" i="19"/>
  <c r="D28" i="19"/>
  <c r="C28" i="19"/>
  <c r="B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F28" i="31"/>
  <c r="E28" i="31"/>
  <c r="D28" i="31"/>
  <c r="C28" i="31"/>
  <c r="B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F28" i="40"/>
  <c r="E28" i="40"/>
  <c r="D28" i="40"/>
  <c r="C28" i="40"/>
  <c r="B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26" i="2"/>
  <c r="G28" i="39" l="1"/>
  <c r="G28" i="38"/>
  <c r="G28" i="37"/>
  <c r="G28" i="35"/>
  <c r="G28" i="36"/>
  <c r="G28" i="34"/>
  <c r="G28" i="33"/>
  <c r="G28" i="32"/>
  <c r="G28" i="19"/>
  <c r="G28" i="31"/>
  <c r="G28" i="40"/>
  <c r="G7" i="2"/>
  <c r="G27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D28" i="2"/>
  <c r="F28" i="2"/>
  <c r="E28" i="2"/>
  <c r="C28" i="2"/>
  <c r="B28" i="2"/>
  <c r="G28" i="2" l="1"/>
</calcChain>
</file>

<file path=xl/sharedStrings.xml><?xml version="1.0" encoding="utf-8"?>
<sst xmlns="http://schemas.openxmlformats.org/spreadsheetml/2006/main" count="386" uniqueCount="55">
  <si>
    <t>ΕΚΠΑΙΔΕΥΣΗ</t>
  </si>
  <si>
    <t>ΣΥΝΟΛΟ</t>
  </si>
  <si>
    <t>ΟΙΚΟΝΟΜΙΚΗ ΔΡΑΣΤΗΡΙΟΤΗΤΑ</t>
  </si>
  <si>
    <t>ΛΕΥΚΩΣΙΑ</t>
  </si>
  <si>
    <t>ΛΕΜΕΣΟΣ</t>
  </si>
  <si>
    <t>ΠΑΦΟΣ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</si>
  <si>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</si>
  <si>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</si>
  <si>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</si>
  <si>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</si>
  <si>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</si>
  <si>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</si>
  <si>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</si>
  <si>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</si>
  <si>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</si>
  <si>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</si>
  <si>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</si>
  <si>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</si>
  <si>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</si>
  <si>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ΆΛΛΕΣ ΥΠΗΡΕΣΙΕΣ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</si>
  <si>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</si>
  <si>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</si>
  <si>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</si>
  <si>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</si>
  <si>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</si>
  <si>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ΛΑΡΝΑΚΑ</t>
  </si>
  <si>
    <t>ΑΜΜΟΧΩΣΤΟΣ</t>
  </si>
  <si>
    <t>ΕΝΕΡΓΕΣ ΚΕΝΕΣ ΘΕΣΕΙΣ ΚΑΤΑ ΟΙΚΟΝΟΜΙΚΗ ΔΡΑΣΤΗΡΙΟΤΗΤΑ ΣΤΑ ΕΠΑΡΧΙΑΚΑ ΓΡΑΦΕΙΑ ΕΡΓΑΣΙΑΣ</t>
  </si>
  <si>
    <t>ΕΝΕΡΓΕΣ ΚΕΝΕΣ ΘΕΣΕΙΣΚΑΤΑ ΟΙΚΟΝΟΜΙΚΗ ΔΡΑΣΤΗΡΙΟΤΗΤΑ ΣΤΑ ΕΠΑΡΧΙΑΚΑ ΓΡΑΦΕΙΑ ΕΡΓΑΣΙΑΣ</t>
  </si>
  <si>
    <t>ΔΡΑΣΤΗΡ. ΕΤΕΡΟΔΙΚΩΝ ΟΡΓΑΝ</t>
  </si>
  <si>
    <t>το ίδιο με τον πίνακα 15 παράρτημα ΙΙ</t>
  </si>
  <si>
    <t>Πίνακας 5.1</t>
  </si>
  <si>
    <t>Πίνακας 5.2</t>
  </si>
  <si>
    <t>Πίνακας 5.3</t>
  </si>
  <si>
    <t>Πίνακας 5.4</t>
  </si>
  <si>
    <t>Πίνακας 5.5</t>
  </si>
  <si>
    <t>Πίνακας 5.6</t>
  </si>
  <si>
    <t>Πίνακας 5.7</t>
  </si>
  <si>
    <t>Πίνακας 5.8</t>
  </si>
  <si>
    <t>Πίνακας 5.9</t>
  </si>
  <si>
    <t>Πίνακας 5.10</t>
  </si>
  <si>
    <t>Πίνακας 5.11</t>
  </si>
  <si>
    <t>Πίνακας 5.12</t>
  </si>
  <si>
    <t>ΙΑΝΟΥΑΡΙΟΣ 2020</t>
  </si>
  <si>
    <t>ΦΕΒΡΟΥΑΡΙΟΣ 2020</t>
  </si>
  <si>
    <t>ΜΑΡΤΙΟΣ 2020</t>
  </si>
  <si>
    <t>ΑΠΡΙΛΙΟΣ 2020</t>
  </si>
  <si>
    <t>ΜΑΙΟΣ 2020</t>
  </si>
  <si>
    <t>ΙΟΥΝΙΟΣ 2020</t>
  </si>
  <si>
    <t>ΙΟΥΛΙΟΣ 2020</t>
  </si>
  <si>
    <t>ΑΥΓΟΥΣΤΟΣ 2020</t>
  </si>
  <si>
    <t>ΣΕΠΤΕΜΒΡΙΟΣ 2020</t>
  </si>
  <si>
    <t>ΟΚΤΩΒΡΙΟΣ 2020</t>
  </si>
  <si>
    <t>ΝΟΕΜΒΡΙΟΣ 2020</t>
  </si>
  <si>
    <t>ΔΕΚΕΜΒΡΙΟΣ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</si>
</sst>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Greek"/>
      <charset val="161"/>
    </font>
    <font>
      <sz val="11"/>
      <color theme="1"/>
      <name val="Calibri"/>
      <family val="2"/>
      <charset val="161"/>
      <scheme val="minor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8"/>
      <name val="Arial Greek"/>
      <charset val="161"/>
    </font>
    <font>
      <sz val="10"/>
      <color rgb="FFFF0000"/>
      <name val="Arial Greek"/>
      <charset val="161"/>
    </font>
    <font>
      <b/>
      <sz val="11"/>
      <name val="Arial Greek"/>
      <charset val="161"/>
    </font>
    <font>
      <sz val="10"/>
      <name val="Arial Greek"/>
      <family val="2"/>
      <charset val="161"/>
    </font>
    <font>
      <sz val="10"/>
      <name val="Arial"/>
      <family val="2"/>
      <charset val="161"/>
    </font>
    <font>
      <sz val="10"/>
      <color rgb="FF000000"/>
      <name val="Arial"/>
      <family val="2"/>
      <charset val="161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Border="1"/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quotePrefix="1" applyFont="1" applyAlignment="1"/>
    <xf numFmtId="0" fontId="4" fillId="0" borderId="2" xfId="0" applyFont="1" applyFill="1" applyBorder="1" applyAlignment="1">
      <alignment horizontal="center"/>
    </xf>
    <xf numFmtId="0" fontId="2" fillId="0" borderId="4" xfId="0" quotePrefix="1" applyFont="1" applyFill="1" applyBorder="1" applyAlignment="1">
      <alignment horizontal="center"/>
    </xf>
    <xf numFmtId="0" fontId="0" fillId="0" borderId="0" xfId="0" applyBorder="1"/>
    <xf numFmtId="0" fontId="2" fillId="0" borderId="0" xfId="0" quotePrefix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6" fillId="0" borderId="0" xfId="0" applyFont="1"/>
    <xf numFmtId="0" fontId="2" fillId="0" borderId="5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9" xfId="0" quotePrefix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8" xfId="0" quotePrefix="1" applyFont="1" applyFill="1" applyBorder="1" applyAlignment="1"/>
    <xf numFmtId="0" fontId="2" fillId="0" borderId="9" xfId="0" quotePrefix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0" fontId="2" fillId="0" borderId="11" xfId="0" quotePrefix="1" applyFont="1" applyFill="1" applyBorder="1" applyAlignment="1"/>
    <xf numFmtId="0" fontId="2" fillId="0" borderId="8" xfId="0" quotePrefix="1" applyFont="1" applyFill="1" applyBorder="1" applyAlignment="1">
      <alignment horizontal="center"/>
    </xf>
    <xf numFmtId="0" fontId="2" fillId="0" borderId="12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5" xfId="0" quotePrefix="1" applyFont="1" applyFill="1" applyBorder="1" applyAlignment="1">
      <alignment horizontal="center"/>
    </xf>
    <xf numFmtId="0" fontId="2" fillId="0" borderId="16" xfId="0" quotePrefix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quotePrefix="1" applyFont="1" applyBorder="1" applyAlignment="1"/>
    <xf numFmtId="0" fontId="2" fillId="0" borderId="18" xfId="0" quotePrefix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17" xfId="0" quotePrefix="1" applyFont="1" applyFill="1" applyBorder="1" applyAlignment="1">
      <alignment horizontal="center"/>
    </xf>
    <xf numFmtId="0" fontId="3" fillId="0" borderId="18" xfId="0" quotePrefix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8" xfId="0" quotePrefix="1" applyFont="1" applyFill="1" applyBorder="1" applyAlignment="1"/>
    <xf numFmtId="0" fontId="2" fillId="0" borderId="25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9" xfId="0" quotePrefix="1" applyFont="1" applyFill="1" applyBorder="1" applyAlignment="1">
      <alignment horizontal="center"/>
    </xf>
    <xf numFmtId="0" fontId="2" fillId="0" borderId="17" xfId="0" applyFont="1" applyBorder="1"/>
    <xf numFmtId="0" fontId="2" fillId="0" borderId="17" xfId="0" quotePrefix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3" fillId="0" borderId="21" xfId="0" quotePrefix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30" xfId="0" quotePrefix="1" applyFont="1" applyFill="1" applyBorder="1" applyAlignment="1">
      <alignment horizontal="center"/>
    </xf>
    <xf numFmtId="0" fontId="3" fillId="0" borderId="31" xfId="0" quotePrefix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9" fillId="0" borderId="3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Layout" zoomScale="98" zoomScaleNormal="80" zoomScalePageLayoutView="98" workbookViewId="0">
      <selection activeCell="H13" sqref="H13"/>
    </sheetView>
  </sheetViews>
  <sheetFormatPr defaultRowHeight="12.75" x14ac:dyDescent="0.2"/>
  <cols>
    <col min="1" max="1" width="33" customWidth="1"/>
    <col min="2" max="2" width="11" bestFit="1" customWidth="1"/>
    <col min="3" max="3" width="10.7109375" bestFit="1" customWidth="1"/>
    <col min="4" max="4" width="15.85546875" bestFit="1" customWidth="1"/>
    <col min="5" max="5" width="10.5703125" customWidth="1"/>
    <col min="6" max="6" width="8.42578125" bestFit="1" customWidth="1"/>
    <col min="7" max="7" width="9.28515625" bestFit="1" customWidth="1"/>
  </cols>
  <sheetData>
    <row r="1" spans="1:11" x14ac:dyDescent="0.2">
      <c r="A1" s="35" t="s">
        <v>31</v>
      </c>
      <c r="B1" s="8"/>
      <c r="C1" s="8"/>
      <c r="D1" s="8"/>
      <c r="E1" s="8"/>
      <c r="F1" s="8"/>
      <c r="G1" s="8"/>
    </row>
    <row r="2" spans="1:11" x14ac:dyDescent="0.2">
      <c r="A2" s="36" t="s">
        <v>27</v>
      </c>
      <c r="B2" s="37"/>
      <c r="C2" s="37"/>
      <c r="D2" s="37"/>
      <c r="E2" s="37"/>
      <c r="F2" s="37"/>
      <c r="G2" s="37"/>
      <c r="H2" s="5"/>
      <c r="I2" s="5"/>
      <c r="J2" s="5"/>
    </row>
    <row r="3" spans="1:11" ht="15" customHeight="1" x14ac:dyDescent="0.25">
      <c r="A3" s="81" t="s">
        <v>43</v>
      </c>
      <c r="B3" s="80"/>
      <c r="C3" s="80"/>
      <c r="D3" s="80"/>
      <c r="E3" s="80"/>
      <c r="F3" s="80"/>
      <c r="G3" s="80"/>
    </row>
    <row r="4" spans="1:11" ht="15" thickBot="1" x14ac:dyDescent="0.25">
      <c r="A4" s="80"/>
      <c r="B4" s="80"/>
      <c r="C4" s="80"/>
      <c r="D4" s="80"/>
      <c r="E4" s="80"/>
      <c r="F4" s="80"/>
      <c r="G4" s="80"/>
    </row>
    <row r="5" spans="1:11" ht="15" x14ac:dyDescent="0.25">
      <c r="A5" s="52" t="s">
        <v>2</v>
      </c>
      <c r="B5" s="53" t="s">
        <v>3</v>
      </c>
      <c r="C5" s="53" t="s">
        <v>25</v>
      </c>
      <c r="D5" s="53" t="s">
        <v>26</v>
      </c>
      <c r="E5" s="53" t="s">
        <v>4</v>
      </c>
      <c r="F5" s="53" t="s">
        <v>5</v>
      </c>
      <c r="G5" s="54" t="s">
        <v>1</v>
      </c>
    </row>
    <row r="6" spans="1:11" ht="15" x14ac:dyDescent="0.25">
      <c r="A6" s="55"/>
      <c r="B6" s="51"/>
      <c r="C6" s="38"/>
      <c r="D6" s="38"/>
      <c r="E6" s="39"/>
      <c r="F6" s="39"/>
      <c r="G6" s="56"/>
    </row>
    <row r="7" spans="1:11" ht="15" x14ac:dyDescent="0.25">
      <c r="A7" s="57" t="s">
        <v>6</v>
      </c>
      <c r="B7" s="44">
        <v>193</v>
      </c>
      <c r="C7" s="45">
        <v>197</v>
      </c>
      <c r="D7" s="45">
        <v>168</v>
      </c>
      <c r="E7" s="46">
        <v>598</v>
      </c>
      <c r="F7" s="47">
        <v>81</v>
      </c>
      <c r="G7" s="56">
        <f>SUM(B7:F7)</f>
        <v>1237</v>
      </c>
      <c r="J7" s="9"/>
      <c r="K7" s="9"/>
    </row>
    <row r="8" spans="1:11" ht="15" x14ac:dyDescent="0.25">
      <c r="A8" s="57" t="s">
        <v>7</v>
      </c>
      <c r="B8" s="44">
        <v>1</v>
      </c>
      <c r="C8" s="45">
        <v>3</v>
      </c>
      <c r="D8" s="45">
        <v>0</v>
      </c>
      <c r="E8" s="46">
        <v>3</v>
      </c>
      <c r="F8" s="48">
        <v>158</v>
      </c>
      <c r="G8" s="56">
        <f t="shared" ref="G8:G27" si="0">SUM(B8:F8)</f>
        <v>165</v>
      </c>
      <c r="J8" s="9"/>
      <c r="K8" s="9"/>
    </row>
    <row r="9" spans="1:11" ht="15" x14ac:dyDescent="0.25">
      <c r="A9" s="58" t="s">
        <v>8</v>
      </c>
      <c r="B9" s="44">
        <v>753</v>
      </c>
      <c r="C9" s="45">
        <v>585</v>
      </c>
      <c r="D9" s="45">
        <v>126</v>
      </c>
      <c r="E9" s="46">
        <v>501</v>
      </c>
      <c r="F9" s="48">
        <v>0</v>
      </c>
      <c r="G9" s="56">
        <f t="shared" si="0"/>
        <v>1965</v>
      </c>
      <c r="J9" s="9"/>
      <c r="K9" s="9"/>
    </row>
    <row r="10" spans="1:11" ht="15" x14ac:dyDescent="0.25">
      <c r="A10" s="58" t="s">
        <v>9</v>
      </c>
      <c r="B10" s="44">
        <v>4</v>
      </c>
      <c r="C10" s="45">
        <v>0</v>
      </c>
      <c r="D10" s="45">
        <v>0</v>
      </c>
      <c r="E10" s="46">
        <v>3</v>
      </c>
      <c r="F10" s="48">
        <v>6</v>
      </c>
      <c r="G10" s="56">
        <f t="shared" si="0"/>
        <v>13</v>
      </c>
      <c r="J10" s="9"/>
      <c r="K10" s="9"/>
    </row>
    <row r="11" spans="1:11" ht="15" x14ac:dyDescent="0.25">
      <c r="A11" s="59" t="s">
        <v>10</v>
      </c>
      <c r="B11" s="44">
        <v>22</v>
      </c>
      <c r="C11" s="45">
        <v>34</v>
      </c>
      <c r="D11" s="45">
        <v>0</v>
      </c>
      <c r="E11" s="46">
        <v>30</v>
      </c>
      <c r="F11" s="48">
        <v>131</v>
      </c>
      <c r="G11" s="56">
        <f t="shared" si="0"/>
        <v>217</v>
      </c>
      <c r="J11" s="9"/>
      <c r="K11" s="9"/>
    </row>
    <row r="12" spans="1:11" ht="15" x14ac:dyDescent="0.25">
      <c r="A12" s="59" t="s">
        <v>11</v>
      </c>
      <c r="B12" s="45">
        <v>335</v>
      </c>
      <c r="C12" s="45">
        <v>149</v>
      </c>
      <c r="D12" s="45">
        <v>48</v>
      </c>
      <c r="E12" s="46">
        <v>597</v>
      </c>
      <c r="F12" s="48">
        <v>126</v>
      </c>
      <c r="G12" s="56">
        <f t="shared" si="0"/>
        <v>1255</v>
      </c>
      <c r="J12" s="9"/>
      <c r="K12" s="9"/>
    </row>
    <row r="13" spans="1:11" ht="15" x14ac:dyDescent="0.25">
      <c r="A13" s="58" t="s">
        <v>12</v>
      </c>
      <c r="B13" s="45">
        <v>503</v>
      </c>
      <c r="C13" s="45">
        <v>214</v>
      </c>
      <c r="D13" s="45">
        <v>49</v>
      </c>
      <c r="E13" s="46">
        <v>332</v>
      </c>
      <c r="F13" s="48">
        <v>37</v>
      </c>
      <c r="G13" s="56">
        <f t="shared" si="0"/>
        <v>1135</v>
      </c>
      <c r="J13" s="9"/>
      <c r="K13" s="9"/>
    </row>
    <row r="14" spans="1:11" ht="15" x14ac:dyDescent="0.25">
      <c r="A14" s="58" t="s">
        <v>13</v>
      </c>
      <c r="B14" s="45">
        <v>75</v>
      </c>
      <c r="C14" s="45">
        <v>39</v>
      </c>
      <c r="D14" s="45">
        <v>21</v>
      </c>
      <c r="E14" s="46">
        <v>70</v>
      </c>
      <c r="F14" s="48">
        <v>421</v>
      </c>
      <c r="G14" s="56">
        <f t="shared" si="0"/>
        <v>626</v>
      </c>
      <c r="J14" s="9"/>
      <c r="K14" s="9"/>
    </row>
    <row r="15" spans="1:11" ht="15" x14ac:dyDescent="0.25">
      <c r="A15" s="59" t="s">
        <v>14</v>
      </c>
      <c r="B15" s="45">
        <v>287</v>
      </c>
      <c r="C15" s="45">
        <v>222</v>
      </c>
      <c r="D15" s="45">
        <v>411</v>
      </c>
      <c r="E15" s="46">
        <v>442</v>
      </c>
      <c r="F15" s="48">
        <v>6</v>
      </c>
      <c r="G15" s="56">
        <f t="shared" si="0"/>
        <v>1368</v>
      </c>
      <c r="J15" s="9"/>
      <c r="K15" s="9"/>
    </row>
    <row r="16" spans="1:11" ht="15" x14ac:dyDescent="0.25">
      <c r="A16" s="59" t="s">
        <v>15</v>
      </c>
      <c r="B16" s="45">
        <v>27</v>
      </c>
      <c r="C16" s="45">
        <v>10</v>
      </c>
      <c r="D16" s="45">
        <v>1</v>
      </c>
      <c r="E16" s="46">
        <v>126</v>
      </c>
      <c r="F16" s="48">
        <v>3</v>
      </c>
      <c r="G16" s="56">
        <f t="shared" si="0"/>
        <v>167</v>
      </c>
      <c r="J16" s="9"/>
      <c r="K16" s="9"/>
    </row>
    <row r="17" spans="1:11" ht="15" x14ac:dyDescent="0.25">
      <c r="A17" s="57" t="s">
        <v>16</v>
      </c>
      <c r="B17" s="45">
        <v>9</v>
      </c>
      <c r="C17" s="46">
        <v>7</v>
      </c>
      <c r="D17" s="46">
        <v>0</v>
      </c>
      <c r="E17" s="46">
        <v>64</v>
      </c>
      <c r="F17" s="48">
        <v>4</v>
      </c>
      <c r="G17" s="56">
        <f t="shared" si="0"/>
        <v>84</v>
      </c>
      <c r="J17" s="9"/>
      <c r="K17" s="9"/>
    </row>
    <row r="18" spans="1:11" ht="15" x14ac:dyDescent="0.25">
      <c r="A18" s="57" t="s">
        <v>17</v>
      </c>
      <c r="B18" s="45">
        <v>7</v>
      </c>
      <c r="C18" s="45">
        <v>13</v>
      </c>
      <c r="D18" s="45">
        <v>0</v>
      </c>
      <c r="E18" s="46">
        <v>17</v>
      </c>
      <c r="F18" s="48">
        <v>17</v>
      </c>
      <c r="G18" s="56">
        <f t="shared" si="0"/>
        <v>54</v>
      </c>
      <c r="J18" s="9"/>
      <c r="K18" s="9"/>
    </row>
    <row r="19" spans="1:11" ht="15" x14ac:dyDescent="0.25">
      <c r="A19" s="57" t="s">
        <v>20</v>
      </c>
      <c r="B19" s="45">
        <v>77</v>
      </c>
      <c r="C19" s="45">
        <v>20</v>
      </c>
      <c r="D19" s="45">
        <v>3</v>
      </c>
      <c r="E19" s="46">
        <v>102</v>
      </c>
      <c r="F19" s="48">
        <v>56</v>
      </c>
      <c r="G19" s="56">
        <f t="shared" si="0"/>
        <v>258</v>
      </c>
      <c r="J19" s="9"/>
      <c r="K19" s="9"/>
    </row>
    <row r="20" spans="1:11" ht="15" x14ac:dyDescent="0.25">
      <c r="A20" s="57" t="s">
        <v>21</v>
      </c>
      <c r="B20" s="45">
        <v>114</v>
      </c>
      <c r="C20" s="45">
        <v>75</v>
      </c>
      <c r="D20" s="45">
        <v>6</v>
      </c>
      <c r="E20" s="46">
        <v>143</v>
      </c>
      <c r="F20" s="48">
        <v>0</v>
      </c>
      <c r="G20" s="56">
        <f t="shared" si="0"/>
        <v>338</v>
      </c>
      <c r="J20" s="9"/>
      <c r="K20" s="9"/>
    </row>
    <row r="21" spans="1:11" ht="15" x14ac:dyDescent="0.25">
      <c r="A21" s="57" t="s">
        <v>18</v>
      </c>
      <c r="B21" s="45">
        <v>248</v>
      </c>
      <c r="C21" s="45">
        <v>1</v>
      </c>
      <c r="D21" s="45">
        <v>1</v>
      </c>
      <c r="E21" s="46">
        <v>10</v>
      </c>
      <c r="F21" s="48">
        <v>3</v>
      </c>
      <c r="G21" s="56">
        <f t="shared" si="0"/>
        <v>263</v>
      </c>
      <c r="J21" s="9"/>
      <c r="K21" s="9"/>
    </row>
    <row r="22" spans="1:11" ht="15" x14ac:dyDescent="0.25">
      <c r="A22" s="57" t="s">
        <v>0</v>
      </c>
      <c r="B22" s="45">
        <v>20</v>
      </c>
      <c r="C22" s="45">
        <v>14</v>
      </c>
      <c r="D22" s="45">
        <v>0</v>
      </c>
      <c r="E22" s="46">
        <v>46</v>
      </c>
      <c r="F22" s="48">
        <v>5</v>
      </c>
      <c r="G22" s="56">
        <f t="shared" si="0"/>
        <v>85</v>
      </c>
      <c r="J22" s="9"/>
      <c r="K22" s="9"/>
    </row>
    <row r="23" spans="1:11" ht="15" x14ac:dyDescent="0.25">
      <c r="A23" s="57" t="s">
        <v>22</v>
      </c>
      <c r="B23" s="45">
        <v>66</v>
      </c>
      <c r="C23" s="45">
        <v>18</v>
      </c>
      <c r="D23" s="45">
        <v>28</v>
      </c>
      <c r="E23" s="46">
        <v>87</v>
      </c>
      <c r="F23" s="48">
        <v>54</v>
      </c>
      <c r="G23" s="56">
        <f t="shared" si="0"/>
        <v>253</v>
      </c>
      <c r="J23" s="9"/>
      <c r="K23" s="9"/>
    </row>
    <row r="24" spans="1:11" ht="15" x14ac:dyDescent="0.25">
      <c r="A24" s="57" t="s">
        <v>23</v>
      </c>
      <c r="B24" s="45">
        <v>13</v>
      </c>
      <c r="C24" s="45">
        <v>7</v>
      </c>
      <c r="D24" s="45">
        <v>17</v>
      </c>
      <c r="E24" s="46">
        <v>41</v>
      </c>
      <c r="F24" s="48">
        <v>53</v>
      </c>
      <c r="G24" s="56">
        <f t="shared" si="0"/>
        <v>131</v>
      </c>
      <c r="J24" s="9"/>
      <c r="K24" s="9"/>
    </row>
    <row r="25" spans="1:11" ht="15" x14ac:dyDescent="0.25">
      <c r="A25" s="57" t="s">
        <v>19</v>
      </c>
      <c r="B25" s="45">
        <v>69</v>
      </c>
      <c r="C25" s="45">
        <v>37</v>
      </c>
      <c r="D25" s="45">
        <v>61</v>
      </c>
      <c r="E25" s="46">
        <v>70</v>
      </c>
      <c r="F25" s="48">
        <v>0</v>
      </c>
      <c r="G25" s="56">
        <f t="shared" si="0"/>
        <v>237</v>
      </c>
      <c r="J25" s="9"/>
      <c r="K25" s="9"/>
    </row>
    <row r="26" spans="1:11" ht="15" x14ac:dyDescent="0.25">
      <c r="A26" s="59" t="s">
        <v>24</v>
      </c>
      <c r="B26" s="45">
        <v>9</v>
      </c>
      <c r="C26" s="45">
        <v>4</v>
      </c>
      <c r="D26" s="45">
        <v>2</v>
      </c>
      <c r="E26" s="46">
        <v>3</v>
      </c>
      <c r="F26" s="48">
        <v>0</v>
      </c>
      <c r="G26" s="56">
        <f t="shared" ref="G26" si="1">SUM(B26:F26)</f>
        <v>18</v>
      </c>
    </row>
    <row r="27" spans="1:11" ht="15" x14ac:dyDescent="0.25">
      <c r="A27" s="59" t="s">
        <v>29</v>
      </c>
      <c r="B27" s="64">
        <v>0</v>
      </c>
      <c r="C27" s="65">
        <v>0</v>
      </c>
      <c r="D27" s="65">
        <v>0</v>
      </c>
      <c r="E27" s="49">
        <v>0</v>
      </c>
      <c r="F27" s="50">
        <v>0</v>
      </c>
      <c r="G27" s="56">
        <f t="shared" si="0"/>
        <v>0</v>
      </c>
    </row>
    <row r="28" spans="1:11" s="1" customFormat="1" ht="15.75" thickBot="1" x14ac:dyDescent="0.3">
      <c r="A28" s="60" t="s">
        <v>1</v>
      </c>
      <c r="B28" s="61">
        <f t="shared" ref="B28:G28" si="2">SUM(B7:B27)</f>
        <v>2832</v>
      </c>
      <c r="C28" s="61">
        <f t="shared" si="2"/>
        <v>1649</v>
      </c>
      <c r="D28" s="61">
        <f t="shared" si="2"/>
        <v>942</v>
      </c>
      <c r="E28" s="61">
        <f t="shared" si="2"/>
        <v>3285</v>
      </c>
      <c r="F28" s="61">
        <f t="shared" si="2"/>
        <v>1161</v>
      </c>
      <c r="G28" s="62">
        <f t="shared" si="2"/>
        <v>9869</v>
      </c>
    </row>
    <row r="29" spans="1:11" ht="15" x14ac:dyDescent="0.25">
      <c r="C29" s="8"/>
      <c r="D29" s="8"/>
      <c r="E29" s="8"/>
      <c r="F29" s="8"/>
      <c r="G29" s="11"/>
    </row>
    <row r="30" spans="1:11" x14ac:dyDescent="0.2">
      <c r="C30" s="8"/>
      <c r="D30" s="8"/>
      <c r="E30" s="8"/>
      <c r="F30" s="8"/>
      <c r="G30" s="8"/>
    </row>
    <row r="31" spans="1:11" x14ac:dyDescent="0.2">
      <c r="A31" s="12" t="s">
        <v>30</v>
      </c>
    </row>
  </sheetData>
  <mergeCells count="2">
    <mergeCell ref="A4:G4"/>
    <mergeCell ref="A3:G3"/>
  </mergeCells>
  <phoneticPr fontId="0" type="noConversion"/>
  <printOptions gridLines="1" gridLinesSet="0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A33" sqref="A33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40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84" t="s">
        <v>52</v>
      </c>
      <c r="B3" s="85"/>
      <c r="C3" s="85"/>
      <c r="D3" s="85"/>
      <c r="E3" s="85"/>
      <c r="F3" s="85"/>
    </row>
    <row r="4" spans="1:9" ht="15" thickBot="1" x14ac:dyDescent="0.25">
      <c r="A4" s="83"/>
      <c r="B4" s="83"/>
      <c r="C4" s="83"/>
      <c r="D4" s="83"/>
      <c r="E4" s="83"/>
      <c r="F4" s="83"/>
    </row>
    <row r="5" spans="1:9" ht="15" x14ac:dyDescent="0.25">
      <c r="A5" s="52" t="s">
        <v>2</v>
      </c>
      <c r="B5" s="53" t="s">
        <v>3</v>
      </c>
      <c r="C5" s="53" t="s">
        <v>25</v>
      </c>
      <c r="D5" s="53" t="s">
        <v>26</v>
      </c>
      <c r="E5" s="53" t="s">
        <v>4</v>
      </c>
      <c r="F5" s="53" t="s">
        <v>5</v>
      </c>
      <c r="G5" s="54" t="s">
        <v>1</v>
      </c>
      <c r="H5" s="8"/>
      <c r="I5" s="8"/>
    </row>
    <row r="6" spans="1:9" ht="15" x14ac:dyDescent="0.25">
      <c r="A6" s="55"/>
      <c r="B6" s="51"/>
      <c r="C6" s="38"/>
      <c r="D6" s="38"/>
      <c r="E6" s="39"/>
      <c r="F6" s="39"/>
      <c r="G6" s="56"/>
      <c r="H6" s="9"/>
      <c r="I6" s="9"/>
    </row>
    <row r="7" spans="1:9" ht="15" x14ac:dyDescent="0.25">
      <c r="A7" s="57" t="s">
        <v>6</v>
      </c>
      <c r="B7" s="66">
        <v>128</v>
      </c>
      <c r="C7" s="67">
        <v>126</v>
      </c>
      <c r="D7" s="67">
        <v>96</v>
      </c>
      <c r="E7" s="75">
        <v>147</v>
      </c>
      <c r="F7" s="69">
        <v>29</v>
      </c>
      <c r="G7" s="56">
        <f>SUM(B7:F7)</f>
        <v>526</v>
      </c>
      <c r="H7" s="9"/>
      <c r="I7" s="9"/>
    </row>
    <row r="8" spans="1:9" ht="15" x14ac:dyDescent="0.25">
      <c r="A8" s="57" t="s">
        <v>7</v>
      </c>
      <c r="B8" s="44">
        <v>0</v>
      </c>
      <c r="C8" s="45">
        <v>4</v>
      </c>
      <c r="D8" s="45">
        <v>0</v>
      </c>
      <c r="E8" s="76">
        <v>2</v>
      </c>
      <c r="F8" s="71">
        <v>0</v>
      </c>
      <c r="G8" s="56">
        <f t="shared" ref="G8:G27" si="0">SUM(B8:F8)</f>
        <v>6</v>
      </c>
      <c r="H8" s="9"/>
      <c r="I8" s="9"/>
    </row>
    <row r="9" spans="1:9" ht="15" x14ac:dyDescent="0.25">
      <c r="A9" s="58" t="s">
        <v>8</v>
      </c>
      <c r="B9" s="44">
        <v>296</v>
      </c>
      <c r="C9" s="45">
        <v>458</v>
      </c>
      <c r="D9" s="45">
        <v>45</v>
      </c>
      <c r="E9" s="76">
        <v>418</v>
      </c>
      <c r="F9" s="71">
        <v>38</v>
      </c>
      <c r="G9" s="56">
        <f t="shared" si="0"/>
        <v>1255</v>
      </c>
      <c r="H9" s="9"/>
      <c r="I9" s="9"/>
    </row>
    <row r="10" spans="1:9" ht="15" x14ac:dyDescent="0.25">
      <c r="A10" s="58" t="s">
        <v>9</v>
      </c>
      <c r="B10" s="44">
        <v>0</v>
      </c>
      <c r="C10" s="45">
        <v>6</v>
      </c>
      <c r="D10" s="45">
        <v>0</v>
      </c>
      <c r="E10" s="76">
        <v>1</v>
      </c>
      <c r="F10" s="71">
        <v>0</v>
      </c>
      <c r="G10" s="56">
        <f t="shared" si="0"/>
        <v>7</v>
      </c>
      <c r="H10" s="9"/>
      <c r="I10" s="9"/>
    </row>
    <row r="11" spans="1:9" ht="15" x14ac:dyDescent="0.25">
      <c r="A11" s="59" t="s">
        <v>10</v>
      </c>
      <c r="B11" s="44">
        <v>22</v>
      </c>
      <c r="C11" s="45">
        <v>41</v>
      </c>
      <c r="D11" s="45">
        <v>0</v>
      </c>
      <c r="E11" s="76">
        <v>45</v>
      </c>
      <c r="F11" s="71">
        <v>1</v>
      </c>
      <c r="G11" s="56">
        <f t="shared" si="0"/>
        <v>109</v>
      </c>
      <c r="H11" s="9"/>
      <c r="I11" s="9"/>
    </row>
    <row r="12" spans="1:9" ht="15" x14ac:dyDescent="0.25">
      <c r="A12" s="59" t="s">
        <v>11</v>
      </c>
      <c r="B12" s="45">
        <v>236</v>
      </c>
      <c r="C12" s="45">
        <v>126</v>
      </c>
      <c r="D12" s="45">
        <v>51</v>
      </c>
      <c r="E12" s="76">
        <v>368</v>
      </c>
      <c r="F12" s="71">
        <v>74</v>
      </c>
      <c r="G12" s="56">
        <f t="shared" si="0"/>
        <v>855</v>
      </c>
      <c r="H12" s="9"/>
      <c r="I12" s="9"/>
    </row>
    <row r="13" spans="1:9" ht="15" x14ac:dyDescent="0.25">
      <c r="A13" s="58" t="s">
        <v>12</v>
      </c>
      <c r="B13" s="45">
        <v>406</v>
      </c>
      <c r="C13" s="45">
        <v>195</v>
      </c>
      <c r="D13" s="45">
        <v>39</v>
      </c>
      <c r="E13" s="76">
        <v>279</v>
      </c>
      <c r="F13" s="71">
        <v>79</v>
      </c>
      <c r="G13" s="56">
        <f t="shared" si="0"/>
        <v>998</v>
      </c>
      <c r="H13" s="9"/>
      <c r="I13" s="9"/>
    </row>
    <row r="14" spans="1:9" ht="15" x14ac:dyDescent="0.25">
      <c r="A14" s="58" t="s">
        <v>13</v>
      </c>
      <c r="B14" s="45">
        <v>44</v>
      </c>
      <c r="C14" s="45">
        <v>36</v>
      </c>
      <c r="D14" s="45">
        <v>6</v>
      </c>
      <c r="E14" s="76">
        <v>46</v>
      </c>
      <c r="F14" s="71">
        <v>9</v>
      </c>
      <c r="G14" s="56">
        <f t="shared" si="0"/>
        <v>141</v>
      </c>
      <c r="H14" s="9"/>
      <c r="I14" s="9"/>
    </row>
    <row r="15" spans="1:9" ht="15" x14ac:dyDescent="0.25">
      <c r="A15" s="59" t="s">
        <v>14</v>
      </c>
      <c r="B15" s="45">
        <v>226</v>
      </c>
      <c r="C15" s="45">
        <v>123</v>
      </c>
      <c r="D15" s="45">
        <v>264</v>
      </c>
      <c r="E15" s="77">
        <v>254</v>
      </c>
      <c r="F15" s="71">
        <v>106</v>
      </c>
      <c r="G15" s="56">
        <f t="shared" si="0"/>
        <v>973</v>
      </c>
      <c r="H15" s="9"/>
      <c r="I15" s="9"/>
    </row>
    <row r="16" spans="1:9" ht="15" x14ac:dyDescent="0.25">
      <c r="A16" s="59" t="s">
        <v>15</v>
      </c>
      <c r="B16" s="45">
        <v>45</v>
      </c>
      <c r="C16" s="45">
        <v>10</v>
      </c>
      <c r="D16" s="45">
        <v>0</v>
      </c>
      <c r="E16" s="76">
        <v>37</v>
      </c>
      <c r="F16" s="71">
        <v>2</v>
      </c>
      <c r="G16" s="56">
        <f t="shared" si="0"/>
        <v>94</v>
      </c>
      <c r="H16" s="9"/>
      <c r="I16" s="9"/>
    </row>
    <row r="17" spans="1:9" ht="15" x14ac:dyDescent="0.25">
      <c r="A17" s="57" t="s">
        <v>16</v>
      </c>
      <c r="B17" s="45">
        <v>4</v>
      </c>
      <c r="C17" s="46">
        <v>7</v>
      </c>
      <c r="D17" s="46">
        <v>0</v>
      </c>
      <c r="E17" s="76">
        <v>12</v>
      </c>
      <c r="F17" s="71">
        <v>0</v>
      </c>
      <c r="G17" s="56">
        <f t="shared" si="0"/>
        <v>23</v>
      </c>
      <c r="H17" s="9"/>
      <c r="I17" s="9"/>
    </row>
    <row r="18" spans="1:9" ht="15" x14ac:dyDescent="0.25">
      <c r="A18" s="57" t="s">
        <v>17</v>
      </c>
      <c r="B18" s="45">
        <v>3</v>
      </c>
      <c r="C18" s="45">
        <v>10</v>
      </c>
      <c r="D18" s="45">
        <v>7</v>
      </c>
      <c r="E18" s="76">
        <v>26</v>
      </c>
      <c r="F18" s="71">
        <v>7</v>
      </c>
      <c r="G18" s="56">
        <f t="shared" si="0"/>
        <v>53</v>
      </c>
      <c r="H18" s="9"/>
      <c r="I18" s="9"/>
    </row>
    <row r="19" spans="1:9" ht="15" x14ac:dyDescent="0.25">
      <c r="A19" s="57" t="s">
        <v>20</v>
      </c>
      <c r="B19" s="45">
        <v>63</v>
      </c>
      <c r="C19" s="45">
        <v>15</v>
      </c>
      <c r="D19" s="45">
        <v>3</v>
      </c>
      <c r="E19" s="76">
        <v>92</v>
      </c>
      <c r="F19" s="71">
        <v>23</v>
      </c>
      <c r="G19" s="56">
        <f t="shared" si="0"/>
        <v>196</v>
      </c>
      <c r="H19" s="9"/>
      <c r="I19" s="9"/>
    </row>
    <row r="20" spans="1:9" ht="15" x14ac:dyDescent="0.25">
      <c r="A20" s="57" t="s">
        <v>21</v>
      </c>
      <c r="B20" s="45">
        <v>91</v>
      </c>
      <c r="C20" s="45">
        <v>39</v>
      </c>
      <c r="D20" s="45">
        <v>13</v>
      </c>
      <c r="E20" s="76">
        <v>99</v>
      </c>
      <c r="F20" s="71">
        <v>21</v>
      </c>
      <c r="G20" s="56">
        <f t="shared" si="0"/>
        <v>263</v>
      </c>
      <c r="H20" s="9"/>
      <c r="I20" s="9"/>
    </row>
    <row r="21" spans="1:9" ht="15" x14ac:dyDescent="0.25">
      <c r="A21" s="57" t="s">
        <v>18</v>
      </c>
      <c r="B21" s="45">
        <v>58</v>
      </c>
      <c r="C21" s="45">
        <v>3</v>
      </c>
      <c r="D21" s="45">
        <v>1</v>
      </c>
      <c r="E21" s="78">
        <v>22</v>
      </c>
      <c r="F21" s="71">
        <v>1</v>
      </c>
      <c r="G21" s="56">
        <f t="shared" si="0"/>
        <v>85</v>
      </c>
      <c r="H21" s="10"/>
      <c r="I21" s="8"/>
    </row>
    <row r="22" spans="1:9" ht="15" x14ac:dyDescent="0.25">
      <c r="A22" s="57" t="s">
        <v>0</v>
      </c>
      <c r="B22" s="45">
        <v>26</v>
      </c>
      <c r="C22" s="45">
        <v>14</v>
      </c>
      <c r="D22" s="45">
        <v>4</v>
      </c>
      <c r="E22" s="76">
        <v>32</v>
      </c>
      <c r="F22" s="71">
        <v>3</v>
      </c>
      <c r="G22" s="56">
        <f t="shared" si="0"/>
        <v>79</v>
      </c>
      <c r="H22" s="10"/>
    </row>
    <row r="23" spans="1:9" ht="15" x14ac:dyDescent="0.25">
      <c r="A23" s="57" t="s">
        <v>22</v>
      </c>
      <c r="B23" s="45">
        <v>83</v>
      </c>
      <c r="C23" s="45">
        <v>5</v>
      </c>
      <c r="D23" s="45">
        <v>32</v>
      </c>
      <c r="E23" s="78">
        <v>73</v>
      </c>
      <c r="F23" s="71">
        <v>10</v>
      </c>
      <c r="G23" s="56">
        <f t="shared" si="0"/>
        <v>203</v>
      </c>
    </row>
    <row r="24" spans="1:9" ht="15" x14ac:dyDescent="0.25">
      <c r="A24" s="57" t="s">
        <v>23</v>
      </c>
      <c r="B24" s="45">
        <v>26</v>
      </c>
      <c r="C24" s="45">
        <v>24</v>
      </c>
      <c r="D24" s="45">
        <v>7</v>
      </c>
      <c r="E24" s="76">
        <v>17</v>
      </c>
      <c r="F24" s="71">
        <v>3</v>
      </c>
      <c r="G24" s="56">
        <f t="shared" si="0"/>
        <v>77</v>
      </c>
    </row>
    <row r="25" spans="1:9" ht="15" x14ac:dyDescent="0.25">
      <c r="A25" s="57" t="s">
        <v>19</v>
      </c>
      <c r="B25" s="45">
        <v>39</v>
      </c>
      <c r="C25" s="45">
        <v>11</v>
      </c>
      <c r="D25" s="45">
        <v>50</v>
      </c>
      <c r="E25" s="76">
        <v>31</v>
      </c>
      <c r="F25" s="71">
        <v>8</v>
      </c>
      <c r="G25" s="56">
        <f t="shared" si="0"/>
        <v>139</v>
      </c>
    </row>
    <row r="26" spans="1:9" ht="15" x14ac:dyDescent="0.25">
      <c r="A26" s="59" t="s">
        <v>24</v>
      </c>
      <c r="B26" s="45">
        <v>4</v>
      </c>
      <c r="C26" s="45">
        <v>3</v>
      </c>
      <c r="D26" s="45">
        <v>0</v>
      </c>
      <c r="E26" s="76">
        <v>5</v>
      </c>
      <c r="F26" s="71">
        <v>0</v>
      </c>
      <c r="G26" s="56">
        <f t="shared" si="0"/>
        <v>12</v>
      </c>
    </row>
    <row r="27" spans="1:9" ht="15" x14ac:dyDescent="0.25">
      <c r="A27" s="59" t="s">
        <v>29</v>
      </c>
      <c r="B27" s="64">
        <v>0</v>
      </c>
      <c r="C27" s="65">
        <v>0</v>
      </c>
      <c r="D27" s="65">
        <v>0</v>
      </c>
      <c r="E27" s="76">
        <v>0</v>
      </c>
      <c r="F27" s="71">
        <v>0</v>
      </c>
      <c r="G27" s="56">
        <f t="shared" si="0"/>
        <v>0</v>
      </c>
      <c r="I27" s="11"/>
    </row>
    <row r="28" spans="1:9" ht="15.75" thickBot="1" x14ac:dyDescent="0.3">
      <c r="A28" s="60" t="s">
        <v>1</v>
      </c>
      <c r="B28" s="61">
        <f t="shared" ref="B28:G28" si="1">SUM(B7:B27)</f>
        <v>1800</v>
      </c>
      <c r="C28" s="61">
        <f t="shared" si="1"/>
        <v>1256</v>
      </c>
      <c r="D28" s="61">
        <f t="shared" si="1"/>
        <v>618</v>
      </c>
      <c r="E28" s="61">
        <f t="shared" si="1"/>
        <v>2006</v>
      </c>
      <c r="F28" s="61">
        <f t="shared" si="1"/>
        <v>414</v>
      </c>
      <c r="G28" s="62">
        <f t="shared" si="1"/>
        <v>6094</v>
      </c>
    </row>
  </sheetData>
  <mergeCells count="2">
    <mergeCell ref="A3:F3"/>
    <mergeCell ref="A4:F4"/>
  </mergeCells>
  <phoneticPr fontId="5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E34" sqref="E34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41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84" t="s">
        <v>53</v>
      </c>
      <c r="B3" s="85"/>
      <c r="C3" s="85"/>
      <c r="D3" s="85"/>
      <c r="E3" s="85"/>
      <c r="F3" s="85"/>
    </row>
    <row r="4" spans="1:9" ht="15" thickBot="1" x14ac:dyDescent="0.25">
      <c r="A4" s="83"/>
      <c r="B4" s="83"/>
      <c r="C4" s="83"/>
      <c r="D4" s="83"/>
      <c r="E4" s="83"/>
      <c r="F4" s="83"/>
    </row>
    <row r="5" spans="1:9" ht="15" x14ac:dyDescent="0.25">
      <c r="A5" s="52" t="s">
        <v>2</v>
      </c>
      <c r="B5" s="53" t="s">
        <v>3</v>
      </c>
      <c r="C5" s="53" t="s">
        <v>25</v>
      </c>
      <c r="D5" s="53" t="s">
        <v>26</v>
      </c>
      <c r="E5" s="53" t="s">
        <v>4</v>
      </c>
      <c r="F5" s="53" t="s">
        <v>5</v>
      </c>
      <c r="G5" s="54" t="s">
        <v>1</v>
      </c>
      <c r="H5" s="8"/>
      <c r="I5" s="8"/>
    </row>
    <row r="6" spans="1:9" ht="15" x14ac:dyDescent="0.25">
      <c r="A6" s="55"/>
      <c r="B6" s="51"/>
      <c r="C6" s="38"/>
      <c r="D6" s="38"/>
      <c r="E6" s="39"/>
      <c r="F6" s="39"/>
      <c r="G6" s="56"/>
      <c r="H6" s="9"/>
      <c r="I6" s="9"/>
    </row>
    <row r="7" spans="1:9" ht="15" x14ac:dyDescent="0.25">
      <c r="A7" s="57" t="s">
        <v>6</v>
      </c>
      <c r="B7" s="66">
        <v>170</v>
      </c>
      <c r="C7" s="67">
        <v>116</v>
      </c>
      <c r="D7" s="67">
        <v>104</v>
      </c>
      <c r="E7" s="75">
        <v>112</v>
      </c>
      <c r="F7" s="69">
        <v>32</v>
      </c>
      <c r="G7" s="56">
        <f>SUM(B7:F7)</f>
        <v>534</v>
      </c>
      <c r="H7" s="9"/>
      <c r="I7" s="9"/>
    </row>
    <row r="8" spans="1:9" ht="15" x14ac:dyDescent="0.25">
      <c r="A8" s="57" t="s">
        <v>7</v>
      </c>
      <c r="B8" s="44">
        <v>0</v>
      </c>
      <c r="C8" s="45">
        <v>4</v>
      </c>
      <c r="D8" s="45">
        <v>0</v>
      </c>
      <c r="E8" s="76">
        <v>5</v>
      </c>
      <c r="F8" s="71">
        <v>0</v>
      </c>
      <c r="G8" s="56">
        <f t="shared" ref="G8:G27" si="0">SUM(B8:F8)</f>
        <v>9</v>
      </c>
      <c r="H8" s="9"/>
      <c r="I8" s="9"/>
    </row>
    <row r="9" spans="1:9" ht="15" x14ac:dyDescent="0.25">
      <c r="A9" s="58" t="s">
        <v>8</v>
      </c>
      <c r="B9" s="44">
        <v>422</v>
      </c>
      <c r="C9" s="45">
        <v>461</v>
      </c>
      <c r="D9" s="45">
        <v>47</v>
      </c>
      <c r="E9" s="76">
        <v>402</v>
      </c>
      <c r="F9" s="71">
        <v>35</v>
      </c>
      <c r="G9" s="56">
        <f t="shared" si="0"/>
        <v>1367</v>
      </c>
      <c r="H9" s="9"/>
      <c r="I9" s="9"/>
    </row>
    <row r="10" spans="1:9" ht="15" x14ac:dyDescent="0.25">
      <c r="A10" s="58" t="s">
        <v>9</v>
      </c>
      <c r="B10" s="44">
        <v>0</v>
      </c>
      <c r="C10" s="45">
        <v>6</v>
      </c>
      <c r="D10" s="45">
        <v>0</v>
      </c>
      <c r="E10" s="76">
        <v>1</v>
      </c>
      <c r="F10" s="71">
        <v>0</v>
      </c>
      <c r="G10" s="56">
        <f t="shared" si="0"/>
        <v>7</v>
      </c>
      <c r="H10" s="9"/>
      <c r="I10" s="9"/>
    </row>
    <row r="11" spans="1:9" ht="15" x14ac:dyDescent="0.25">
      <c r="A11" s="59" t="s">
        <v>10</v>
      </c>
      <c r="B11" s="44">
        <v>25</v>
      </c>
      <c r="C11" s="45">
        <v>31</v>
      </c>
      <c r="D11" s="45">
        <v>0</v>
      </c>
      <c r="E11" s="76">
        <v>46</v>
      </c>
      <c r="F11" s="71">
        <v>0</v>
      </c>
      <c r="G11" s="56">
        <f t="shared" si="0"/>
        <v>102</v>
      </c>
      <c r="H11" s="9"/>
      <c r="I11" s="9"/>
    </row>
    <row r="12" spans="1:9" ht="15" x14ac:dyDescent="0.25">
      <c r="A12" s="59" t="s">
        <v>11</v>
      </c>
      <c r="B12" s="45">
        <v>261</v>
      </c>
      <c r="C12" s="45">
        <v>137</v>
      </c>
      <c r="D12" s="45">
        <v>49</v>
      </c>
      <c r="E12" s="76">
        <v>387</v>
      </c>
      <c r="F12" s="71">
        <v>69</v>
      </c>
      <c r="G12" s="56">
        <f t="shared" si="0"/>
        <v>903</v>
      </c>
      <c r="H12" s="9"/>
      <c r="I12" s="9"/>
    </row>
    <row r="13" spans="1:9" ht="15" x14ac:dyDescent="0.25">
      <c r="A13" s="58" t="s">
        <v>12</v>
      </c>
      <c r="B13" s="45">
        <v>537</v>
      </c>
      <c r="C13" s="45">
        <v>243</v>
      </c>
      <c r="D13" s="45">
        <v>52</v>
      </c>
      <c r="E13" s="76">
        <v>312</v>
      </c>
      <c r="F13" s="71">
        <v>71</v>
      </c>
      <c r="G13" s="56">
        <f t="shared" si="0"/>
        <v>1215</v>
      </c>
      <c r="H13" s="9"/>
      <c r="I13" s="9"/>
    </row>
    <row r="14" spans="1:9" ht="15" x14ac:dyDescent="0.25">
      <c r="A14" s="58" t="s">
        <v>13</v>
      </c>
      <c r="B14" s="45">
        <v>94</v>
      </c>
      <c r="C14" s="45">
        <v>35</v>
      </c>
      <c r="D14" s="45">
        <v>5</v>
      </c>
      <c r="E14" s="76">
        <v>51</v>
      </c>
      <c r="F14" s="71">
        <v>8</v>
      </c>
      <c r="G14" s="56">
        <f t="shared" si="0"/>
        <v>193</v>
      </c>
      <c r="H14" s="9"/>
      <c r="I14" s="9"/>
    </row>
    <row r="15" spans="1:9" ht="15" x14ac:dyDescent="0.25">
      <c r="A15" s="59" t="s">
        <v>14</v>
      </c>
      <c r="B15" s="45">
        <v>280</v>
      </c>
      <c r="C15" s="45">
        <v>139</v>
      </c>
      <c r="D15" s="45">
        <v>246</v>
      </c>
      <c r="E15" s="77">
        <v>272</v>
      </c>
      <c r="F15" s="71">
        <v>111</v>
      </c>
      <c r="G15" s="56">
        <f t="shared" si="0"/>
        <v>1048</v>
      </c>
      <c r="H15" s="9"/>
      <c r="I15" s="9"/>
    </row>
    <row r="16" spans="1:9" ht="15" x14ac:dyDescent="0.25">
      <c r="A16" s="59" t="s">
        <v>15</v>
      </c>
      <c r="B16" s="45">
        <v>64</v>
      </c>
      <c r="C16" s="45">
        <v>13</v>
      </c>
      <c r="D16" s="45">
        <v>2</v>
      </c>
      <c r="E16" s="76">
        <v>50</v>
      </c>
      <c r="F16" s="71">
        <v>6</v>
      </c>
      <c r="G16" s="56">
        <f t="shared" si="0"/>
        <v>135</v>
      </c>
      <c r="H16" s="9"/>
      <c r="I16" s="9"/>
    </row>
    <row r="17" spans="1:9" ht="15" x14ac:dyDescent="0.25">
      <c r="A17" s="57" t="s">
        <v>16</v>
      </c>
      <c r="B17" s="45">
        <v>7</v>
      </c>
      <c r="C17" s="46">
        <v>9</v>
      </c>
      <c r="D17" s="46">
        <v>0</v>
      </c>
      <c r="E17" s="76">
        <v>9</v>
      </c>
      <c r="F17" s="71">
        <v>0</v>
      </c>
      <c r="G17" s="56">
        <f t="shared" si="0"/>
        <v>25</v>
      </c>
      <c r="H17" s="9"/>
      <c r="I17" s="9"/>
    </row>
    <row r="18" spans="1:9" ht="15" x14ac:dyDescent="0.25">
      <c r="A18" s="57" t="s">
        <v>17</v>
      </c>
      <c r="B18" s="45">
        <v>6</v>
      </c>
      <c r="C18" s="45">
        <v>10</v>
      </c>
      <c r="D18" s="45">
        <v>7</v>
      </c>
      <c r="E18" s="76">
        <v>37</v>
      </c>
      <c r="F18" s="71">
        <v>10</v>
      </c>
      <c r="G18" s="56">
        <f t="shared" si="0"/>
        <v>70</v>
      </c>
      <c r="H18" s="9"/>
      <c r="I18" s="9"/>
    </row>
    <row r="19" spans="1:9" ht="15" x14ac:dyDescent="0.25">
      <c r="A19" s="57" t="s">
        <v>20</v>
      </c>
      <c r="B19" s="45">
        <v>110</v>
      </c>
      <c r="C19" s="45">
        <v>30</v>
      </c>
      <c r="D19" s="45">
        <v>10</v>
      </c>
      <c r="E19" s="76">
        <v>105</v>
      </c>
      <c r="F19" s="71">
        <v>17</v>
      </c>
      <c r="G19" s="56">
        <f t="shared" si="0"/>
        <v>272</v>
      </c>
      <c r="H19" s="9"/>
      <c r="I19" s="9"/>
    </row>
    <row r="20" spans="1:9" ht="15" x14ac:dyDescent="0.25">
      <c r="A20" s="57" t="s">
        <v>21</v>
      </c>
      <c r="B20" s="45">
        <v>120</v>
      </c>
      <c r="C20" s="45">
        <v>42</v>
      </c>
      <c r="D20" s="45">
        <v>12</v>
      </c>
      <c r="E20" s="76">
        <v>118</v>
      </c>
      <c r="F20" s="71">
        <v>22</v>
      </c>
      <c r="G20" s="56">
        <f t="shared" si="0"/>
        <v>314</v>
      </c>
      <c r="H20" s="9"/>
      <c r="I20" s="9"/>
    </row>
    <row r="21" spans="1:9" ht="15" x14ac:dyDescent="0.25">
      <c r="A21" s="57" t="s">
        <v>18</v>
      </c>
      <c r="B21" s="45">
        <v>54</v>
      </c>
      <c r="C21" s="45">
        <v>7</v>
      </c>
      <c r="D21" s="45">
        <v>4</v>
      </c>
      <c r="E21" s="78">
        <v>21</v>
      </c>
      <c r="F21" s="71">
        <v>1</v>
      </c>
      <c r="G21" s="56">
        <f t="shared" si="0"/>
        <v>87</v>
      </c>
      <c r="H21" s="10"/>
      <c r="I21" s="8"/>
    </row>
    <row r="22" spans="1:9" ht="15" x14ac:dyDescent="0.25">
      <c r="A22" s="57" t="s">
        <v>0</v>
      </c>
      <c r="B22" s="45">
        <v>30</v>
      </c>
      <c r="C22" s="45">
        <v>10</v>
      </c>
      <c r="D22" s="45">
        <v>5</v>
      </c>
      <c r="E22" s="76">
        <v>33</v>
      </c>
      <c r="F22" s="71">
        <v>3</v>
      </c>
      <c r="G22" s="56">
        <f t="shared" si="0"/>
        <v>81</v>
      </c>
      <c r="H22" s="10"/>
    </row>
    <row r="23" spans="1:9" ht="15" x14ac:dyDescent="0.25">
      <c r="A23" s="57" t="s">
        <v>22</v>
      </c>
      <c r="B23" s="45">
        <v>119</v>
      </c>
      <c r="C23" s="45">
        <v>16</v>
      </c>
      <c r="D23" s="45">
        <v>33</v>
      </c>
      <c r="E23" s="78">
        <v>75</v>
      </c>
      <c r="F23" s="71">
        <v>14</v>
      </c>
      <c r="G23" s="56">
        <f t="shared" si="0"/>
        <v>257</v>
      </c>
    </row>
    <row r="24" spans="1:9" ht="15" x14ac:dyDescent="0.25">
      <c r="A24" s="57" t="s">
        <v>23</v>
      </c>
      <c r="B24" s="45">
        <v>27</v>
      </c>
      <c r="C24" s="45">
        <v>23</v>
      </c>
      <c r="D24" s="45">
        <v>13</v>
      </c>
      <c r="E24" s="76">
        <v>29</v>
      </c>
      <c r="F24" s="71">
        <v>1</v>
      </c>
      <c r="G24" s="56">
        <f t="shared" si="0"/>
        <v>93</v>
      </c>
    </row>
    <row r="25" spans="1:9" ht="15" x14ac:dyDescent="0.25">
      <c r="A25" s="57" t="s">
        <v>19</v>
      </c>
      <c r="B25" s="45">
        <v>45</v>
      </c>
      <c r="C25" s="45">
        <v>15</v>
      </c>
      <c r="D25" s="45">
        <v>52</v>
      </c>
      <c r="E25" s="76">
        <v>30</v>
      </c>
      <c r="F25" s="71">
        <v>9</v>
      </c>
      <c r="G25" s="56">
        <f t="shared" si="0"/>
        <v>151</v>
      </c>
    </row>
    <row r="26" spans="1:9" ht="15" x14ac:dyDescent="0.25">
      <c r="A26" s="59" t="s">
        <v>24</v>
      </c>
      <c r="B26" s="45">
        <v>6</v>
      </c>
      <c r="C26" s="45">
        <v>3</v>
      </c>
      <c r="D26" s="45">
        <v>0</v>
      </c>
      <c r="E26" s="76">
        <v>4</v>
      </c>
      <c r="F26" s="71">
        <v>0</v>
      </c>
      <c r="G26" s="56">
        <f t="shared" si="0"/>
        <v>13</v>
      </c>
    </row>
    <row r="27" spans="1:9" ht="15" x14ac:dyDescent="0.25">
      <c r="A27" s="59" t="s">
        <v>29</v>
      </c>
      <c r="B27" s="64">
        <v>0</v>
      </c>
      <c r="C27" s="65">
        <v>0</v>
      </c>
      <c r="D27" s="65">
        <v>0</v>
      </c>
      <c r="E27" s="76">
        <v>0</v>
      </c>
      <c r="F27" s="71">
        <v>0</v>
      </c>
      <c r="G27" s="56">
        <f t="shared" si="0"/>
        <v>0</v>
      </c>
      <c r="I27" s="11"/>
    </row>
    <row r="28" spans="1:9" ht="15.75" thickBot="1" x14ac:dyDescent="0.3">
      <c r="A28" s="60" t="s">
        <v>1</v>
      </c>
      <c r="B28" s="61">
        <f t="shared" ref="B28:G28" si="1">SUM(B7:B27)</f>
        <v>2377</v>
      </c>
      <c r="C28" s="61">
        <f t="shared" si="1"/>
        <v>1350</v>
      </c>
      <c r="D28" s="61">
        <f t="shared" si="1"/>
        <v>641</v>
      </c>
      <c r="E28" s="61">
        <f t="shared" si="1"/>
        <v>2099</v>
      </c>
      <c r="F28" s="61">
        <f t="shared" si="1"/>
        <v>409</v>
      </c>
      <c r="G28" s="62">
        <f t="shared" si="1"/>
        <v>6876</v>
      </c>
    </row>
  </sheetData>
  <mergeCells count="2">
    <mergeCell ref="A3:F3"/>
    <mergeCell ref="A4:F4"/>
  </mergeCells>
  <phoneticPr fontId="5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80" workbookViewId="0">
      <selection activeCell="D32" sqref="D32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42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84" t="s">
        <v>54</v>
      </c>
      <c r="B3" s="85"/>
      <c r="C3" s="85"/>
      <c r="D3" s="85"/>
      <c r="E3" s="85"/>
      <c r="F3" s="85"/>
    </row>
    <row r="4" spans="1:9" ht="15" thickBot="1" x14ac:dyDescent="0.25">
      <c r="A4" s="83"/>
      <c r="B4" s="83"/>
      <c r="C4" s="83"/>
      <c r="D4" s="83"/>
      <c r="E4" s="83"/>
      <c r="F4" s="83"/>
    </row>
    <row r="5" spans="1:9" ht="15.75" thickBot="1" x14ac:dyDescent="0.3">
      <c r="A5" s="13" t="s">
        <v>2</v>
      </c>
      <c r="B5" s="14" t="s">
        <v>3</v>
      </c>
      <c r="C5" s="6" t="s">
        <v>25</v>
      </c>
      <c r="D5" s="6" t="s">
        <v>26</v>
      </c>
      <c r="E5" s="6" t="s">
        <v>4</v>
      </c>
      <c r="F5" s="3" t="s">
        <v>5</v>
      </c>
      <c r="G5" s="3" t="s">
        <v>1</v>
      </c>
      <c r="H5" s="8"/>
      <c r="I5" s="8"/>
    </row>
    <row r="6" spans="1:9" ht="15" x14ac:dyDescent="0.25">
      <c r="A6" s="18"/>
      <c r="B6" s="26"/>
      <c r="C6" s="32"/>
      <c r="D6" s="33"/>
      <c r="E6" s="34"/>
      <c r="F6" s="34"/>
      <c r="G6" s="7"/>
      <c r="H6" s="9"/>
      <c r="I6" s="9"/>
    </row>
    <row r="7" spans="1:9" ht="15" x14ac:dyDescent="0.25">
      <c r="A7" s="19" t="s">
        <v>6</v>
      </c>
      <c r="B7" s="66">
        <v>159</v>
      </c>
      <c r="C7" s="67">
        <v>104</v>
      </c>
      <c r="D7" s="67">
        <v>107</v>
      </c>
      <c r="E7" s="75">
        <v>111</v>
      </c>
      <c r="F7" s="69">
        <v>34</v>
      </c>
      <c r="G7" s="24">
        <f>SUM(B7:F7)</f>
        <v>515</v>
      </c>
      <c r="H7" s="9"/>
      <c r="I7" s="9"/>
    </row>
    <row r="8" spans="1:9" ht="15" x14ac:dyDescent="0.25">
      <c r="A8" s="19" t="s">
        <v>7</v>
      </c>
      <c r="B8" s="44">
        <v>0</v>
      </c>
      <c r="C8" s="45">
        <v>4</v>
      </c>
      <c r="D8" s="45">
        <v>0</v>
      </c>
      <c r="E8" s="76">
        <v>5</v>
      </c>
      <c r="F8" s="71">
        <v>0</v>
      </c>
      <c r="G8" s="24">
        <f t="shared" ref="G8:G27" si="0">SUM(B8:F8)</f>
        <v>9</v>
      </c>
      <c r="H8" s="9"/>
      <c r="I8" s="9"/>
    </row>
    <row r="9" spans="1:9" ht="15" x14ac:dyDescent="0.25">
      <c r="A9" s="20" t="s">
        <v>8</v>
      </c>
      <c r="B9" s="44">
        <v>532</v>
      </c>
      <c r="C9" s="45">
        <v>497</v>
      </c>
      <c r="D9" s="45">
        <v>36</v>
      </c>
      <c r="E9" s="76">
        <v>332</v>
      </c>
      <c r="F9" s="71">
        <v>40</v>
      </c>
      <c r="G9" s="24">
        <f t="shared" si="0"/>
        <v>1437</v>
      </c>
      <c r="H9" s="9"/>
      <c r="I9" s="9"/>
    </row>
    <row r="10" spans="1:9" ht="15" x14ac:dyDescent="0.25">
      <c r="A10" s="20" t="s">
        <v>9</v>
      </c>
      <c r="B10" s="44">
        <v>0</v>
      </c>
      <c r="C10" s="45">
        <v>5</v>
      </c>
      <c r="D10" s="45">
        <v>0</v>
      </c>
      <c r="E10" s="76">
        <v>3</v>
      </c>
      <c r="F10" s="71">
        <v>0</v>
      </c>
      <c r="G10" s="24">
        <f t="shared" si="0"/>
        <v>8</v>
      </c>
      <c r="H10" s="9"/>
      <c r="I10" s="9"/>
    </row>
    <row r="11" spans="1:9" ht="15" x14ac:dyDescent="0.25">
      <c r="A11" s="21" t="s">
        <v>10</v>
      </c>
      <c r="B11" s="44">
        <v>28</v>
      </c>
      <c r="C11" s="45">
        <v>28</v>
      </c>
      <c r="D11" s="45">
        <v>0</v>
      </c>
      <c r="E11" s="76">
        <v>34</v>
      </c>
      <c r="F11" s="71">
        <v>0</v>
      </c>
      <c r="G11" s="24">
        <f t="shared" si="0"/>
        <v>90</v>
      </c>
      <c r="H11" s="9"/>
      <c r="I11" s="9"/>
    </row>
    <row r="12" spans="1:9" ht="15" x14ac:dyDescent="0.25">
      <c r="A12" s="21" t="s">
        <v>11</v>
      </c>
      <c r="B12" s="45">
        <v>243</v>
      </c>
      <c r="C12" s="45">
        <v>125</v>
      </c>
      <c r="D12" s="45">
        <v>51</v>
      </c>
      <c r="E12" s="76">
        <v>215</v>
      </c>
      <c r="F12" s="71">
        <v>36</v>
      </c>
      <c r="G12" s="24">
        <f t="shared" si="0"/>
        <v>670</v>
      </c>
      <c r="H12" s="9"/>
      <c r="I12" s="9"/>
    </row>
    <row r="13" spans="1:9" ht="15" x14ac:dyDescent="0.25">
      <c r="A13" s="20" t="s">
        <v>12</v>
      </c>
      <c r="B13" s="45">
        <v>665</v>
      </c>
      <c r="C13" s="45">
        <v>228</v>
      </c>
      <c r="D13" s="45">
        <v>63</v>
      </c>
      <c r="E13" s="76">
        <v>327</v>
      </c>
      <c r="F13" s="71">
        <v>64</v>
      </c>
      <c r="G13" s="24">
        <f t="shared" si="0"/>
        <v>1347</v>
      </c>
      <c r="H13" s="9"/>
      <c r="I13" s="9"/>
    </row>
    <row r="14" spans="1:9" ht="15" x14ac:dyDescent="0.25">
      <c r="A14" s="20" t="s">
        <v>13</v>
      </c>
      <c r="B14" s="45">
        <v>100</v>
      </c>
      <c r="C14" s="45">
        <v>41</v>
      </c>
      <c r="D14" s="45">
        <v>3</v>
      </c>
      <c r="E14" s="76">
        <v>50</v>
      </c>
      <c r="F14" s="71">
        <v>7</v>
      </c>
      <c r="G14" s="24">
        <f t="shared" si="0"/>
        <v>201</v>
      </c>
      <c r="H14" s="9"/>
      <c r="I14" s="9"/>
    </row>
    <row r="15" spans="1:9" ht="15" x14ac:dyDescent="0.25">
      <c r="A15" s="21" t="s">
        <v>14</v>
      </c>
      <c r="B15" s="45">
        <v>274</v>
      </c>
      <c r="C15" s="45">
        <v>149</v>
      </c>
      <c r="D15" s="45">
        <v>182</v>
      </c>
      <c r="E15" s="77">
        <v>262</v>
      </c>
      <c r="F15" s="71">
        <v>81</v>
      </c>
      <c r="G15" s="24">
        <f t="shared" si="0"/>
        <v>948</v>
      </c>
      <c r="H15" s="9"/>
      <c r="I15" s="9"/>
    </row>
    <row r="16" spans="1:9" ht="15" x14ac:dyDescent="0.25">
      <c r="A16" s="21" t="s">
        <v>15</v>
      </c>
      <c r="B16" s="45">
        <v>55</v>
      </c>
      <c r="C16" s="45">
        <v>17</v>
      </c>
      <c r="D16" s="45">
        <v>3</v>
      </c>
      <c r="E16" s="76">
        <v>51</v>
      </c>
      <c r="F16" s="71">
        <v>6</v>
      </c>
      <c r="G16" s="24">
        <f t="shared" si="0"/>
        <v>132</v>
      </c>
      <c r="H16" s="9"/>
      <c r="I16" s="9"/>
    </row>
    <row r="17" spans="1:9" ht="15" x14ac:dyDescent="0.25">
      <c r="A17" s="19" t="s">
        <v>16</v>
      </c>
      <c r="B17" s="45">
        <v>4</v>
      </c>
      <c r="C17" s="46">
        <v>8</v>
      </c>
      <c r="D17" s="46">
        <v>0</v>
      </c>
      <c r="E17" s="76">
        <v>8</v>
      </c>
      <c r="F17" s="71">
        <v>1</v>
      </c>
      <c r="G17" s="24">
        <f t="shared" si="0"/>
        <v>21</v>
      </c>
      <c r="H17" s="9"/>
      <c r="I17" s="9"/>
    </row>
    <row r="18" spans="1:9" ht="15" x14ac:dyDescent="0.25">
      <c r="A18" s="19" t="s">
        <v>17</v>
      </c>
      <c r="B18" s="45">
        <v>12</v>
      </c>
      <c r="C18" s="45">
        <v>9</v>
      </c>
      <c r="D18" s="45">
        <v>2</v>
      </c>
      <c r="E18" s="76">
        <v>40</v>
      </c>
      <c r="F18" s="71">
        <v>8</v>
      </c>
      <c r="G18" s="24">
        <f t="shared" si="0"/>
        <v>71</v>
      </c>
      <c r="H18" s="9"/>
      <c r="I18" s="9"/>
    </row>
    <row r="19" spans="1:9" ht="15" x14ac:dyDescent="0.25">
      <c r="A19" s="19" t="s">
        <v>20</v>
      </c>
      <c r="B19" s="45">
        <v>118</v>
      </c>
      <c r="C19" s="45">
        <v>25</v>
      </c>
      <c r="D19" s="45">
        <v>7</v>
      </c>
      <c r="E19" s="76">
        <v>101</v>
      </c>
      <c r="F19" s="71">
        <v>21</v>
      </c>
      <c r="G19" s="24">
        <f t="shared" si="0"/>
        <v>272</v>
      </c>
      <c r="H19" s="9"/>
      <c r="I19" s="9"/>
    </row>
    <row r="20" spans="1:9" ht="15" x14ac:dyDescent="0.25">
      <c r="A20" s="19" t="s">
        <v>21</v>
      </c>
      <c r="B20" s="45">
        <v>160</v>
      </c>
      <c r="C20" s="45">
        <v>44</v>
      </c>
      <c r="D20" s="45">
        <v>16</v>
      </c>
      <c r="E20" s="76">
        <v>166</v>
      </c>
      <c r="F20" s="71">
        <v>32</v>
      </c>
      <c r="G20" s="24">
        <f t="shared" si="0"/>
        <v>418</v>
      </c>
      <c r="H20" s="9"/>
      <c r="I20" s="9"/>
    </row>
    <row r="21" spans="1:9" ht="15" x14ac:dyDescent="0.25">
      <c r="A21" s="19" t="s">
        <v>18</v>
      </c>
      <c r="B21" s="45">
        <v>50</v>
      </c>
      <c r="C21" s="45">
        <v>21</v>
      </c>
      <c r="D21" s="45">
        <v>0</v>
      </c>
      <c r="E21" s="78">
        <v>22</v>
      </c>
      <c r="F21" s="71">
        <v>5</v>
      </c>
      <c r="G21" s="24">
        <f t="shared" si="0"/>
        <v>98</v>
      </c>
      <c r="H21" s="10"/>
      <c r="I21" s="8"/>
    </row>
    <row r="22" spans="1:9" ht="15" x14ac:dyDescent="0.25">
      <c r="A22" s="19" t="s">
        <v>0</v>
      </c>
      <c r="B22" s="45">
        <v>32</v>
      </c>
      <c r="C22" s="45">
        <v>13</v>
      </c>
      <c r="D22" s="45">
        <v>3</v>
      </c>
      <c r="E22" s="76">
        <v>32</v>
      </c>
      <c r="F22" s="71">
        <v>1</v>
      </c>
      <c r="G22" s="24">
        <f t="shared" si="0"/>
        <v>81</v>
      </c>
      <c r="H22" s="10"/>
    </row>
    <row r="23" spans="1:9" ht="15" x14ac:dyDescent="0.25">
      <c r="A23" s="19" t="s">
        <v>22</v>
      </c>
      <c r="B23" s="45">
        <v>115</v>
      </c>
      <c r="C23" s="45">
        <v>19</v>
      </c>
      <c r="D23" s="45">
        <v>21</v>
      </c>
      <c r="E23" s="78">
        <v>95</v>
      </c>
      <c r="F23" s="71">
        <v>35</v>
      </c>
      <c r="G23" s="24">
        <f t="shared" si="0"/>
        <v>285</v>
      </c>
    </row>
    <row r="24" spans="1:9" ht="15" x14ac:dyDescent="0.25">
      <c r="A24" s="19" t="s">
        <v>23</v>
      </c>
      <c r="B24" s="45">
        <v>23</v>
      </c>
      <c r="C24" s="45">
        <v>23</v>
      </c>
      <c r="D24" s="45">
        <v>6</v>
      </c>
      <c r="E24" s="76">
        <v>27</v>
      </c>
      <c r="F24" s="71">
        <v>2</v>
      </c>
      <c r="G24" s="24">
        <f t="shared" si="0"/>
        <v>81</v>
      </c>
    </row>
    <row r="25" spans="1:9" ht="15" x14ac:dyDescent="0.25">
      <c r="A25" s="19" t="s">
        <v>19</v>
      </c>
      <c r="B25" s="45">
        <v>44</v>
      </c>
      <c r="C25" s="45">
        <v>13</v>
      </c>
      <c r="D25" s="45">
        <v>49</v>
      </c>
      <c r="E25" s="76">
        <v>28</v>
      </c>
      <c r="F25" s="71">
        <v>6</v>
      </c>
      <c r="G25" s="24">
        <f t="shared" si="0"/>
        <v>140</v>
      </c>
    </row>
    <row r="26" spans="1:9" ht="15" x14ac:dyDescent="0.25">
      <c r="A26" s="21" t="s">
        <v>24</v>
      </c>
      <c r="B26" s="45">
        <v>4</v>
      </c>
      <c r="C26" s="45">
        <v>6</v>
      </c>
      <c r="D26" s="45">
        <v>0</v>
      </c>
      <c r="E26" s="76">
        <v>5</v>
      </c>
      <c r="F26" s="71">
        <v>0</v>
      </c>
      <c r="G26" s="24">
        <f t="shared" si="0"/>
        <v>15</v>
      </c>
    </row>
    <row r="27" spans="1:9" ht="15.75" thickBot="1" x14ac:dyDescent="0.3">
      <c r="A27" s="40" t="s">
        <v>29</v>
      </c>
      <c r="B27" s="64">
        <v>0</v>
      </c>
      <c r="C27" s="65">
        <v>0</v>
      </c>
      <c r="D27" s="65">
        <v>0</v>
      </c>
      <c r="E27" s="76">
        <v>0</v>
      </c>
      <c r="F27" s="71">
        <v>0</v>
      </c>
      <c r="G27" s="28">
        <f t="shared" si="0"/>
        <v>0</v>
      </c>
      <c r="I27" s="11"/>
    </row>
    <row r="28" spans="1:9" ht="15.75" thickBot="1" x14ac:dyDescent="0.3">
      <c r="A28" s="3" t="s">
        <v>1</v>
      </c>
      <c r="B28" s="42">
        <f t="shared" ref="B28:G28" si="1">SUM(B7:B27)</f>
        <v>2618</v>
      </c>
      <c r="C28" s="31">
        <f t="shared" si="1"/>
        <v>1379</v>
      </c>
      <c r="D28" s="31">
        <f t="shared" si="1"/>
        <v>549</v>
      </c>
      <c r="E28" s="29">
        <f t="shared" si="1"/>
        <v>1914</v>
      </c>
      <c r="F28" s="43">
        <f t="shared" si="1"/>
        <v>379</v>
      </c>
      <c r="G28" s="3">
        <f t="shared" si="1"/>
        <v>6839</v>
      </c>
    </row>
    <row r="32" spans="1:9" x14ac:dyDescent="0.2">
      <c r="A32" s="12" t="s">
        <v>30</v>
      </c>
    </row>
  </sheetData>
  <mergeCells count="2">
    <mergeCell ref="A3:F3"/>
    <mergeCell ref="A4:F4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zoomScale="83" zoomScaleNormal="80" zoomScalePageLayoutView="83" workbookViewId="0">
      <selection activeCell="J25" sqref="J25"/>
    </sheetView>
  </sheetViews>
  <sheetFormatPr defaultRowHeight="12.75" x14ac:dyDescent="0.2"/>
  <cols>
    <col min="1" max="1" width="33" customWidth="1"/>
    <col min="2" max="2" width="11.28515625" customWidth="1"/>
    <col min="4" max="4" width="15.140625" customWidth="1"/>
    <col min="5" max="5" width="11.42578125" customWidth="1"/>
  </cols>
  <sheetData>
    <row r="1" spans="1:7" x14ac:dyDescent="0.2">
      <c r="A1" s="2" t="s">
        <v>32</v>
      </c>
    </row>
    <row r="2" spans="1:7" x14ac:dyDescent="0.2">
      <c r="A2" s="4" t="s">
        <v>27</v>
      </c>
      <c r="B2" s="5"/>
      <c r="C2" s="5"/>
      <c r="D2" s="5"/>
      <c r="E2" s="5"/>
    </row>
    <row r="3" spans="1:7" ht="15" customHeight="1" x14ac:dyDescent="0.25">
      <c r="A3" s="82" t="s">
        <v>44</v>
      </c>
      <c r="B3" s="82"/>
      <c r="C3" s="82"/>
      <c r="D3" s="82"/>
      <c r="E3" s="82"/>
      <c r="F3" s="82"/>
      <c r="G3" s="82"/>
    </row>
    <row r="4" spans="1:7" ht="14.25" customHeight="1" thickBot="1" x14ac:dyDescent="0.25"/>
    <row r="5" spans="1:7" ht="15" x14ac:dyDescent="0.25">
      <c r="A5" s="52" t="s">
        <v>2</v>
      </c>
      <c r="B5" s="53" t="s">
        <v>3</v>
      </c>
      <c r="C5" s="53" t="s">
        <v>25</v>
      </c>
      <c r="D5" s="53" t="s">
        <v>26</v>
      </c>
      <c r="E5" s="53" t="s">
        <v>4</v>
      </c>
      <c r="F5" s="53" t="s">
        <v>5</v>
      </c>
      <c r="G5" s="54" t="s">
        <v>1</v>
      </c>
    </row>
    <row r="6" spans="1:7" ht="15" x14ac:dyDescent="0.25">
      <c r="A6" s="55"/>
      <c r="B6" s="51"/>
      <c r="C6" s="38"/>
      <c r="D6" s="38"/>
      <c r="E6" s="39"/>
      <c r="F6" s="39"/>
      <c r="G6" s="56"/>
    </row>
    <row r="7" spans="1:7" ht="15" x14ac:dyDescent="0.25">
      <c r="A7" s="57" t="s">
        <v>6</v>
      </c>
      <c r="B7" s="44">
        <v>180</v>
      </c>
      <c r="C7" s="45">
        <v>187</v>
      </c>
      <c r="D7" s="45">
        <v>149</v>
      </c>
      <c r="E7" s="46">
        <v>622</v>
      </c>
      <c r="F7" s="47">
        <v>87</v>
      </c>
      <c r="G7" s="56">
        <f>SUM(B7:F7)</f>
        <v>1225</v>
      </c>
    </row>
    <row r="8" spans="1:7" ht="15" x14ac:dyDescent="0.25">
      <c r="A8" s="57" t="s">
        <v>7</v>
      </c>
      <c r="B8" s="44">
        <v>1</v>
      </c>
      <c r="C8" s="45">
        <v>3</v>
      </c>
      <c r="D8" s="45">
        <v>0</v>
      </c>
      <c r="E8" s="46">
        <v>3</v>
      </c>
      <c r="F8" s="48">
        <v>0</v>
      </c>
      <c r="G8" s="56">
        <f t="shared" ref="G8:G27" si="0">SUM(B8:F8)</f>
        <v>7</v>
      </c>
    </row>
    <row r="9" spans="1:7" ht="15" x14ac:dyDescent="0.25">
      <c r="A9" s="58" t="s">
        <v>8</v>
      </c>
      <c r="B9" s="44">
        <v>741</v>
      </c>
      <c r="C9" s="45">
        <v>637</v>
      </c>
      <c r="D9" s="45">
        <v>118</v>
      </c>
      <c r="E9" s="46">
        <v>467</v>
      </c>
      <c r="F9" s="48">
        <v>124</v>
      </c>
      <c r="G9" s="56">
        <f t="shared" si="0"/>
        <v>2087</v>
      </c>
    </row>
    <row r="10" spans="1:7" ht="15" x14ac:dyDescent="0.25">
      <c r="A10" s="58" t="s">
        <v>9</v>
      </c>
      <c r="B10" s="44">
        <v>3</v>
      </c>
      <c r="C10" s="45">
        <v>0</v>
      </c>
      <c r="D10" s="45">
        <v>0</v>
      </c>
      <c r="E10" s="46">
        <v>3</v>
      </c>
      <c r="F10" s="48">
        <v>0</v>
      </c>
      <c r="G10" s="56">
        <f t="shared" si="0"/>
        <v>6</v>
      </c>
    </row>
    <row r="11" spans="1:7" ht="15" x14ac:dyDescent="0.25">
      <c r="A11" s="59" t="s">
        <v>10</v>
      </c>
      <c r="B11" s="44">
        <v>23</v>
      </c>
      <c r="C11" s="45">
        <v>39</v>
      </c>
      <c r="D11" s="45">
        <v>0</v>
      </c>
      <c r="E11" s="46">
        <v>28</v>
      </c>
      <c r="F11" s="48">
        <v>7</v>
      </c>
      <c r="G11" s="56">
        <f t="shared" si="0"/>
        <v>97</v>
      </c>
    </row>
    <row r="12" spans="1:7" ht="15" x14ac:dyDescent="0.25">
      <c r="A12" s="59" t="s">
        <v>11</v>
      </c>
      <c r="B12" s="45">
        <v>343</v>
      </c>
      <c r="C12" s="45">
        <v>148</v>
      </c>
      <c r="D12" s="45">
        <v>53</v>
      </c>
      <c r="E12" s="46">
        <v>958</v>
      </c>
      <c r="F12" s="48">
        <v>141</v>
      </c>
      <c r="G12" s="56">
        <f t="shared" si="0"/>
        <v>1643</v>
      </c>
    </row>
    <row r="13" spans="1:7" ht="15" x14ac:dyDescent="0.25">
      <c r="A13" s="58" t="s">
        <v>12</v>
      </c>
      <c r="B13" s="45">
        <v>493</v>
      </c>
      <c r="C13" s="45">
        <v>236</v>
      </c>
      <c r="D13" s="45">
        <v>85</v>
      </c>
      <c r="E13" s="46">
        <v>357</v>
      </c>
      <c r="F13" s="48">
        <v>128</v>
      </c>
      <c r="G13" s="56">
        <f t="shared" si="0"/>
        <v>1299</v>
      </c>
    </row>
    <row r="14" spans="1:7" ht="15" x14ac:dyDescent="0.25">
      <c r="A14" s="58" t="s">
        <v>13</v>
      </c>
      <c r="B14" s="45">
        <v>28</v>
      </c>
      <c r="C14" s="45">
        <v>45</v>
      </c>
      <c r="D14" s="45">
        <v>27</v>
      </c>
      <c r="E14" s="46">
        <v>76</v>
      </c>
      <c r="F14" s="48">
        <v>41</v>
      </c>
      <c r="G14" s="56">
        <f t="shared" si="0"/>
        <v>217</v>
      </c>
    </row>
    <row r="15" spans="1:7" ht="15" x14ac:dyDescent="0.25">
      <c r="A15" s="59" t="s">
        <v>14</v>
      </c>
      <c r="B15" s="45">
        <v>272</v>
      </c>
      <c r="C15" s="45">
        <v>223</v>
      </c>
      <c r="D15" s="45">
        <v>764</v>
      </c>
      <c r="E15" s="46">
        <v>595</v>
      </c>
      <c r="F15" s="48">
        <v>526</v>
      </c>
      <c r="G15" s="56">
        <f t="shared" si="0"/>
        <v>2380</v>
      </c>
    </row>
    <row r="16" spans="1:7" ht="15" x14ac:dyDescent="0.25">
      <c r="A16" s="59" t="s">
        <v>15</v>
      </c>
      <c r="B16" s="45">
        <v>24</v>
      </c>
      <c r="C16" s="45">
        <v>9</v>
      </c>
      <c r="D16" s="45">
        <v>1</v>
      </c>
      <c r="E16" s="46">
        <v>124</v>
      </c>
      <c r="F16" s="48">
        <v>5</v>
      </c>
      <c r="G16" s="56">
        <f t="shared" si="0"/>
        <v>163</v>
      </c>
    </row>
    <row r="17" spans="1:7" ht="15" x14ac:dyDescent="0.25">
      <c r="A17" s="57" t="s">
        <v>16</v>
      </c>
      <c r="B17" s="45">
        <v>9</v>
      </c>
      <c r="C17" s="46">
        <v>7</v>
      </c>
      <c r="D17" s="46">
        <v>0</v>
      </c>
      <c r="E17" s="46">
        <v>38</v>
      </c>
      <c r="F17" s="48">
        <v>3</v>
      </c>
      <c r="G17" s="56">
        <f t="shared" si="0"/>
        <v>57</v>
      </c>
    </row>
    <row r="18" spans="1:7" ht="15" x14ac:dyDescent="0.25">
      <c r="A18" s="57" t="s">
        <v>17</v>
      </c>
      <c r="B18" s="45">
        <v>5</v>
      </c>
      <c r="C18" s="45">
        <v>15</v>
      </c>
      <c r="D18" s="45">
        <v>21</v>
      </c>
      <c r="E18" s="46">
        <v>17</v>
      </c>
      <c r="F18" s="48">
        <v>2</v>
      </c>
      <c r="G18" s="56">
        <f t="shared" si="0"/>
        <v>60</v>
      </c>
    </row>
    <row r="19" spans="1:7" ht="15" x14ac:dyDescent="0.25">
      <c r="A19" s="57" t="s">
        <v>20</v>
      </c>
      <c r="B19" s="45">
        <v>73</v>
      </c>
      <c r="C19" s="45">
        <v>20</v>
      </c>
      <c r="D19" s="45">
        <v>2</v>
      </c>
      <c r="E19" s="46">
        <v>122</v>
      </c>
      <c r="F19" s="48">
        <v>14</v>
      </c>
      <c r="G19" s="56">
        <f t="shared" si="0"/>
        <v>231</v>
      </c>
    </row>
    <row r="20" spans="1:7" ht="15" x14ac:dyDescent="0.25">
      <c r="A20" s="57" t="s">
        <v>21</v>
      </c>
      <c r="B20" s="45">
        <v>130</v>
      </c>
      <c r="C20" s="45">
        <v>83</v>
      </c>
      <c r="D20" s="45">
        <v>26</v>
      </c>
      <c r="E20" s="46">
        <v>156</v>
      </c>
      <c r="F20" s="48">
        <v>42</v>
      </c>
      <c r="G20" s="56">
        <f t="shared" si="0"/>
        <v>437</v>
      </c>
    </row>
    <row r="21" spans="1:7" ht="15" x14ac:dyDescent="0.25">
      <c r="A21" s="57" t="s">
        <v>18</v>
      </c>
      <c r="B21" s="45">
        <v>166</v>
      </c>
      <c r="C21" s="45">
        <v>0</v>
      </c>
      <c r="D21" s="45">
        <v>0</v>
      </c>
      <c r="E21" s="46">
        <v>12</v>
      </c>
      <c r="F21" s="48">
        <v>1</v>
      </c>
      <c r="G21" s="56">
        <f t="shared" si="0"/>
        <v>179</v>
      </c>
    </row>
    <row r="22" spans="1:7" ht="15" x14ac:dyDescent="0.25">
      <c r="A22" s="57" t="s">
        <v>0</v>
      </c>
      <c r="B22" s="45">
        <v>33</v>
      </c>
      <c r="C22" s="45">
        <v>14</v>
      </c>
      <c r="D22" s="45">
        <v>3</v>
      </c>
      <c r="E22" s="46">
        <v>39</v>
      </c>
      <c r="F22" s="48">
        <v>6</v>
      </c>
      <c r="G22" s="56">
        <f t="shared" si="0"/>
        <v>95</v>
      </c>
    </row>
    <row r="23" spans="1:7" ht="15" x14ac:dyDescent="0.25">
      <c r="A23" s="57" t="s">
        <v>22</v>
      </c>
      <c r="B23" s="45">
        <v>72</v>
      </c>
      <c r="C23" s="45">
        <v>10</v>
      </c>
      <c r="D23" s="45">
        <v>22</v>
      </c>
      <c r="E23" s="46">
        <v>84</v>
      </c>
      <c r="F23" s="48">
        <v>7</v>
      </c>
      <c r="G23" s="56">
        <f t="shared" si="0"/>
        <v>195</v>
      </c>
    </row>
    <row r="24" spans="1:7" ht="15" x14ac:dyDescent="0.25">
      <c r="A24" s="57" t="s">
        <v>23</v>
      </c>
      <c r="B24" s="45">
        <v>22</v>
      </c>
      <c r="C24" s="45">
        <v>22</v>
      </c>
      <c r="D24" s="45">
        <v>16</v>
      </c>
      <c r="E24" s="46">
        <v>39</v>
      </c>
      <c r="F24" s="48">
        <v>54</v>
      </c>
      <c r="G24" s="56">
        <f t="shared" si="0"/>
        <v>153</v>
      </c>
    </row>
    <row r="25" spans="1:7" ht="15" x14ac:dyDescent="0.25">
      <c r="A25" s="57" t="s">
        <v>19</v>
      </c>
      <c r="B25" s="45">
        <v>72</v>
      </c>
      <c r="C25" s="45">
        <v>38</v>
      </c>
      <c r="D25" s="45">
        <v>63</v>
      </c>
      <c r="E25" s="46">
        <v>67</v>
      </c>
      <c r="F25" s="48">
        <v>46</v>
      </c>
      <c r="G25" s="56">
        <f t="shared" si="0"/>
        <v>286</v>
      </c>
    </row>
    <row r="26" spans="1:7" ht="15" x14ac:dyDescent="0.25">
      <c r="A26" s="59" t="s">
        <v>24</v>
      </c>
      <c r="B26" s="45">
        <v>7</v>
      </c>
      <c r="C26" s="45">
        <v>3</v>
      </c>
      <c r="D26" s="45">
        <v>1</v>
      </c>
      <c r="E26" s="46">
        <v>4</v>
      </c>
      <c r="F26" s="48">
        <v>2</v>
      </c>
      <c r="G26" s="56">
        <f t="shared" si="0"/>
        <v>17</v>
      </c>
    </row>
    <row r="27" spans="1:7" ht="15" x14ac:dyDescent="0.25">
      <c r="A27" s="59" t="s">
        <v>29</v>
      </c>
      <c r="B27" s="64">
        <v>0</v>
      </c>
      <c r="C27" s="65">
        <v>0</v>
      </c>
      <c r="D27" s="65">
        <v>0</v>
      </c>
      <c r="E27" s="49">
        <v>0</v>
      </c>
      <c r="F27" s="50">
        <v>0</v>
      </c>
      <c r="G27" s="56">
        <f t="shared" si="0"/>
        <v>0</v>
      </c>
    </row>
    <row r="28" spans="1:7" ht="15.75" thickBot="1" x14ac:dyDescent="0.3">
      <c r="A28" s="60" t="s">
        <v>1</v>
      </c>
      <c r="B28" s="61">
        <f t="shared" ref="B28:G28" si="1">SUM(B7:B27)</f>
        <v>2697</v>
      </c>
      <c r="C28" s="61">
        <f t="shared" si="1"/>
        <v>1739</v>
      </c>
      <c r="D28" s="61">
        <f t="shared" si="1"/>
        <v>1351</v>
      </c>
      <c r="E28" s="61">
        <f t="shared" si="1"/>
        <v>3811</v>
      </c>
      <c r="F28" s="61">
        <f t="shared" si="1"/>
        <v>1236</v>
      </c>
      <c r="G28" s="62">
        <f t="shared" si="1"/>
        <v>10834</v>
      </c>
    </row>
  </sheetData>
  <mergeCells count="1">
    <mergeCell ref="A3:G3"/>
  </mergeCells>
  <printOptions gridLines="1" gridLinesSet="0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Layout" zoomScale="87" zoomScaleNormal="80" zoomScalePageLayoutView="87" workbookViewId="0">
      <selection activeCell="B7" sqref="B7:F27"/>
    </sheetView>
  </sheetViews>
  <sheetFormatPr defaultRowHeight="12.75" x14ac:dyDescent="0.2"/>
  <cols>
    <col min="1" max="1" width="33" customWidth="1"/>
    <col min="2" max="2" width="11" bestFit="1" customWidth="1"/>
    <col min="3" max="3" width="10.7109375" bestFit="1" customWidth="1"/>
    <col min="4" max="4" width="15.85546875" bestFit="1" customWidth="1"/>
    <col min="5" max="5" width="10.5703125" customWidth="1"/>
    <col min="6" max="6" width="8.42578125" bestFit="1" customWidth="1"/>
    <col min="7" max="7" width="9.28515625" bestFit="1" customWidth="1"/>
  </cols>
  <sheetData>
    <row r="1" spans="1:11" x14ac:dyDescent="0.2">
      <c r="A1" s="2" t="s">
        <v>33</v>
      </c>
    </row>
    <row r="2" spans="1:11" x14ac:dyDescent="0.2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</row>
    <row r="3" spans="1:11" ht="15" customHeight="1" x14ac:dyDescent="0.25">
      <c r="A3" s="82" t="s">
        <v>45</v>
      </c>
      <c r="B3" s="83"/>
      <c r="C3" s="83"/>
      <c r="D3" s="83"/>
      <c r="E3" s="83"/>
      <c r="F3" s="83"/>
      <c r="G3" s="83"/>
    </row>
    <row r="4" spans="1:11" ht="15" thickBot="1" x14ac:dyDescent="0.25">
      <c r="A4" s="83"/>
      <c r="B4" s="83"/>
      <c r="C4" s="83"/>
      <c r="D4" s="83"/>
      <c r="E4" s="83"/>
      <c r="F4" s="83"/>
      <c r="G4" s="83"/>
    </row>
    <row r="5" spans="1:11" ht="15" x14ac:dyDescent="0.25">
      <c r="A5" s="52" t="s">
        <v>2</v>
      </c>
      <c r="B5" s="53" t="s">
        <v>3</v>
      </c>
      <c r="C5" s="53" t="s">
        <v>25</v>
      </c>
      <c r="D5" s="53" t="s">
        <v>26</v>
      </c>
      <c r="E5" s="53" t="s">
        <v>4</v>
      </c>
      <c r="F5" s="53" t="s">
        <v>5</v>
      </c>
      <c r="G5" s="54" t="s">
        <v>1</v>
      </c>
    </row>
    <row r="6" spans="1:11" ht="15" x14ac:dyDescent="0.25">
      <c r="A6" s="55"/>
      <c r="B6" s="51"/>
      <c r="C6" s="38"/>
      <c r="D6" s="38"/>
      <c r="E6" s="39"/>
      <c r="F6" s="39"/>
      <c r="G6" s="56"/>
    </row>
    <row r="7" spans="1:11" ht="15" x14ac:dyDescent="0.25">
      <c r="A7" s="57" t="s">
        <v>6</v>
      </c>
      <c r="B7" s="44">
        <v>123</v>
      </c>
      <c r="C7" s="45">
        <v>133</v>
      </c>
      <c r="D7" s="45">
        <v>124</v>
      </c>
      <c r="E7" s="46">
        <v>152</v>
      </c>
      <c r="F7" s="47">
        <v>92</v>
      </c>
      <c r="G7" s="56">
        <f>SUM(B7:F7)</f>
        <v>624</v>
      </c>
      <c r="J7" s="9"/>
      <c r="K7" s="9"/>
    </row>
    <row r="8" spans="1:11" ht="15" x14ac:dyDescent="0.25">
      <c r="A8" s="57" t="s">
        <v>7</v>
      </c>
      <c r="B8" s="44">
        <v>1</v>
      </c>
      <c r="C8" s="45">
        <v>1</v>
      </c>
      <c r="D8" s="45">
        <v>0</v>
      </c>
      <c r="E8" s="46">
        <v>4</v>
      </c>
      <c r="F8" s="48">
        <v>0</v>
      </c>
      <c r="G8" s="56">
        <f t="shared" ref="G8:G27" si="0">SUM(B8:F8)</f>
        <v>6</v>
      </c>
      <c r="J8" s="9"/>
      <c r="K8" s="9"/>
    </row>
    <row r="9" spans="1:11" ht="15" x14ac:dyDescent="0.25">
      <c r="A9" s="58" t="s">
        <v>8</v>
      </c>
      <c r="B9" s="44">
        <v>669</v>
      </c>
      <c r="C9" s="45">
        <v>594</v>
      </c>
      <c r="D9" s="45">
        <v>124</v>
      </c>
      <c r="E9" s="46">
        <v>451</v>
      </c>
      <c r="F9" s="48">
        <v>94</v>
      </c>
      <c r="G9" s="56">
        <f t="shared" si="0"/>
        <v>1932</v>
      </c>
      <c r="J9" s="9"/>
      <c r="K9" s="9"/>
    </row>
    <row r="10" spans="1:11" ht="15" x14ac:dyDescent="0.25">
      <c r="A10" s="58" t="s">
        <v>9</v>
      </c>
      <c r="B10" s="44">
        <v>2</v>
      </c>
      <c r="C10" s="45">
        <v>0</v>
      </c>
      <c r="D10" s="45">
        <v>0</v>
      </c>
      <c r="E10" s="46">
        <v>3</v>
      </c>
      <c r="F10" s="48">
        <v>0</v>
      </c>
      <c r="G10" s="56">
        <f t="shared" si="0"/>
        <v>5</v>
      </c>
      <c r="J10" s="9"/>
      <c r="K10" s="9"/>
    </row>
    <row r="11" spans="1:11" ht="15" x14ac:dyDescent="0.25">
      <c r="A11" s="59" t="s">
        <v>10</v>
      </c>
      <c r="B11" s="44">
        <v>20</v>
      </c>
      <c r="C11" s="45">
        <v>38</v>
      </c>
      <c r="D11" s="45">
        <v>0</v>
      </c>
      <c r="E11" s="46">
        <v>25</v>
      </c>
      <c r="F11" s="48">
        <v>8</v>
      </c>
      <c r="G11" s="56">
        <f t="shared" si="0"/>
        <v>91</v>
      </c>
      <c r="J11" s="9"/>
      <c r="K11" s="9"/>
    </row>
    <row r="12" spans="1:11" ht="15" x14ac:dyDescent="0.25">
      <c r="A12" s="59" t="s">
        <v>11</v>
      </c>
      <c r="B12" s="45">
        <v>347</v>
      </c>
      <c r="C12" s="45">
        <v>146</v>
      </c>
      <c r="D12" s="45">
        <v>58</v>
      </c>
      <c r="E12" s="46">
        <v>951</v>
      </c>
      <c r="F12" s="48">
        <v>83</v>
      </c>
      <c r="G12" s="56">
        <f t="shared" si="0"/>
        <v>1585</v>
      </c>
      <c r="J12" s="9"/>
      <c r="K12" s="9"/>
    </row>
    <row r="13" spans="1:11" ht="15" x14ac:dyDescent="0.25">
      <c r="A13" s="58" t="s">
        <v>12</v>
      </c>
      <c r="B13" s="45">
        <v>458</v>
      </c>
      <c r="C13" s="45">
        <v>180</v>
      </c>
      <c r="D13" s="45">
        <v>97</v>
      </c>
      <c r="E13" s="46">
        <v>351</v>
      </c>
      <c r="F13" s="48">
        <v>124</v>
      </c>
      <c r="G13" s="56">
        <f t="shared" si="0"/>
        <v>1210</v>
      </c>
      <c r="J13" s="9"/>
      <c r="K13" s="9"/>
    </row>
    <row r="14" spans="1:11" ht="15" x14ac:dyDescent="0.25">
      <c r="A14" s="58" t="s">
        <v>13</v>
      </c>
      <c r="B14" s="45">
        <v>26</v>
      </c>
      <c r="C14" s="45">
        <v>60</v>
      </c>
      <c r="D14" s="45">
        <v>33</v>
      </c>
      <c r="E14" s="46">
        <v>74</v>
      </c>
      <c r="F14" s="48">
        <v>85</v>
      </c>
      <c r="G14" s="56">
        <f t="shared" si="0"/>
        <v>278</v>
      </c>
      <c r="J14" s="9"/>
      <c r="K14" s="9"/>
    </row>
    <row r="15" spans="1:11" ht="15" x14ac:dyDescent="0.25">
      <c r="A15" s="59" t="s">
        <v>14</v>
      </c>
      <c r="B15" s="45">
        <v>261</v>
      </c>
      <c r="C15" s="45">
        <v>247</v>
      </c>
      <c r="D15" s="45">
        <v>809</v>
      </c>
      <c r="E15" s="46">
        <v>608</v>
      </c>
      <c r="F15" s="48">
        <v>301</v>
      </c>
      <c r="G15" s="56">
        <f t="shared" si="0"/>
        <v>2226</v>
      </c>
      <c r="J15" s="9"/>
      <c r="K15" s="9"/>
    </row>
    <row r="16" spans="1:11" ht="15" x14ac:dyDescent="0.25">
      <c r="A16" s="59" t="s">
        <v>15</v>
      </c>
      <c r="B16" s="45">
        <v>24</v>
      </c>
      <c r="C16" s="45">
        <v>9</v>
      </c>
      <c r="D16" s="45">
        <v>1</v>
      </c>
      <c r="E16" s="46">
        <v>116</v>
      </c>
      <c r="F16" s="48">
        <v>11</v>
      </c>
      <c r="G16" s="56">
        <f t="shared" si="0"/>
        <v>161</v>
      </c>
      <c r="J16" s="9"/>
      <c r="K16" s="9"/>
    </row>
    <row r="17" spans="1:11" ht="15" x14ac:dyDescent="0.25">
      <c r="A17" s="57" t="s">
        <v>16</v>
      </c>
      <c r="B17" s="45">
        <v>9</v>
      </c>
      <c r="C17" s="46">
        <v>7</v>
      </c>
      <c r="D17" s="46">
        <v>0</v>
      </c>
      <c r="E17" s="46">
        <v>13</v>
      </c>
      <c r="F17" s="48">
        <v>3</v>
      </c>
      <c r="G17" s="56">
        <f t="shared" si="0"/>
        <v>32</v>
      </c>
      <c r="J17" s="9"/>
      <c r="K17" s="9"/>
    </row>
    <row r="18" spans="1:11" ht="15" x14ac:dyDescent="0.25">
      <c r="A18" s="57" t="s">
        <v>17</v>
      </c>
      <c r="B18" s="45">
        <v>5</v>
      </c>
      <c r="C18" s="45">
        <v>17</v>
      </c>
      <c r="D18" s="45">
        <v>21</v>
      </c>
      <c r="E18" s="46">
        <v>16</v>
      </c>
      <c r="F18" s="48">
        <v>6</v>
      </c>
      <c r="G18" s="56">
        <f t="shared" si="0"/>
        <v>65</v>
      </c>
      <c r="J18" s="9"/>
      <c r="K18" s="9"/>
    </row>
    <row r="19" spans="1:11" ht="15" x14ac:dyDescent="0.25">
      <c r="A19" s="57" t="s">
        <v>20</v>
      </c>
      <c r="B19" s="45">
        <v>77</v>
      </c>
      <c r="C19" s="45">
        <v>12</v>
      </c>
      <c r="D19" s="45">
        <v>1</v>
      </c>
      <c r="E19" s="46">
        <v>126</v>
      </c>
      <c r="F19" s="48">
        <v>18</v>
      </c>
      <c r="G19" s="56">
        <f t="shared" si="0"/>
        <v>234</v>
      </c>
      <c r="J19" s="9"/>
      <c r="K19" s="9"/>
    </row>
    <row r="20" spans="1:11" ht="15" x14ac:dyDescent="0.25">
      <c r="A20" s="57" t="s">
        <v>21</v>
      </c>
      <c r="B20" s="45">
        <v>134</v>
      </c>
      <c r="C20" s="45">
        <v>78</v>
      </c>
      <c r="D20" s="45">
        <v>33</v>
      </c>
      <c r="E20" s="46">
        <v>83</v>
      </c>
      <c r="F20" s="48">
        <v>39</v>
      </c>
      <c r="G20" s="56">
        <f t="shared" si="0"/>
        <v>367</v>
      </c>
      <c r="J20" s="9"/>
      <c r="K20" s="9"/>
    </row>
    <row r="21" spans="1:11" ht="15" x14ac:dyDescent="0.25">
      <c r="A21" s="57" t="s">
        <v>18</v>
      </c>
      <c r="B21" s="45">
        <v>51</v>
      </c>
      <c r="C21" s="45">
        <v>0</v>
      </c>
      <c r="D21" s="45">
        <v>2</v>
      </c>
      <c r="E21" s="46">
        <v>13</v>
      </c>
      <c r="F21" s="48">
        <v>3</v>
      </c>
      <c r="G21" s="56">
        <f t="shared" si="0"/>
        <v>69</v>
      </c>
      <c r="J21" s="9"/>
      <c r="K21" s="9"/>
    </row>
    <row r="22" spans="1:11" ht="15" x14ac:dyDescent="0.25">
      <c r="A22" s="57" t="s">
        <v>0</v>
      </c>
      <c r="B22" s="45">
        <v>31</v>
      </c>
      <c r="C22" s="45">
        <v>12</v>
      </c>
      <c r="D22" s="45">
        <v>5</v>
      </c>
      <c r="E22" s="46">
        <v>30</v>
      </c>
      <c r="F22" s="48">
        <v>3</v>
      </c>
      <c r="G22" s="56">
        <f t="shared" si="0"/>
        <v>81</v>
      </c>
      <c r="J22" s="9"/>
      <c r="K22" s="9"/>
    </row>
    <row r="23" spans="1:11" ht="15" x14ac:dyDescent="0.25">
      <c r="A23" s="57" t="s">
        <v>22</v>
      </c>
      <c r="B23" s="45">
        <v>71</v>
      </c>
      <c r="C23" s="45">
        <v>7</v>
      </c>
      <c r="D23" s="45">
        <v>22</v>
      </c>
      <c r="E23" s="46">
        <v>77</v>
      </c>
      <c r="F23" s="48">
        <v>28</v>
      </c>
      <c r="G23" s="56">
        <f t="shared" si="0"/>
        <v>205</v>
      </c>
      <c r="J23" s="9"/>
      <c r="K23" s="9"/>
    </row>
    <row r="24" spans="1:11" ht="15" x14ac:dyDescent="0.25">
      <c r="A24" s="57" t="s">
        <v>23</v>
      </c>
      <c r="B24" s="45">
        <v>23</v>
      </c>
      <c r="C24" s="45">
        <v>18</v>
      </c>
      <c r="D24" s="45">
        <v>19</v>
      </c>
      <c r="E24" s="46">
        <v>26</v>
      </c>
      <c r="F24" s="48">
        <v>12</v>
      </c>
      <c r="G24" s="56">
        <f t="shared" si="0"/>
        <v>98</v>
      </c>
      <c r="J24" s="9"/>
      <c r="K24" s="9"/>
    </row>
    <row r="25" spans="1:11" ht="15" x14ac:dyDescent="0.25">
      <c r="A25" s="57" t="s">
        <v>19</v>
      </c>
      <c r="B25" s="45">
        <v>69</v>
      </c>
      <c r="C25" s="45">
        <v>39</v>
      </c>
      <c r="D25" s="45">
        <v>64</v>
      </c>
      <c r="E25" s="46">
        <v>62</v>
      </c>
      <c r="F25" s="48">
        <v>22</v>
      </c>
      <c r="G25" s="56">
        <f t="shared" si="0"/>
        <v>256</v>
      </c>
      <c r="J25" s="9"/>
      <c r="K25" s="9"/>
    </row>
    <row r="26" spans="1:11" ht="15" x14ac:dyDescent="0.25">
      <c r="A26" s="59" t="s">
        <v>24</v>
      </c>
      <c r="B26" s="45">
        <v>8</v>
      </c>
      <c r="C26" s="45">
        <v>3</v>
      </c>
      <c r="D26" s="45">
        <v>0</v>
      </c>
      <c r="E26" s="46">
        <v>6</v>
      </c>
      <c r="F26" s="48">
        <v>0</v>
      </c>
      <c r="G26" s="56">
        <f t="shared" si="0"/>
        <v>17</v>
      </c>
    </row>
    <row r="27" spans="1:11" s="1" customFormat="1" ht="15" x14ac:dyDescent="0.25">
      <c r="A27" s="59" t="s">
        <v>29</v>
      </c>
      <c r="B27" s="64">
        <v>1</v>
      </c>
      <c r="C27" s="65">
        <v>0</v>
      </c>
      <c r="D27" s="65">
        <v>0</v>
      </c>
      <c r="E27" s="49">
        <v>0</v>
      </c>
      <c r="F27" s="50">
        <v>0</v>
      </c>
      <c r="G27" s="56">
        <f t="shared" si="0"/>
        <v>1</v>
      </c>
    </row>
    <row r="28" spans="1:11" ht="15.75" thickBot="1" x14ac:dyDescent="0.3">
      <c r="A28" s="60" t="s">
        <v>1</v>
      </c>
      <c r="B28" s="61">
        <f t="shared" ref="B28:G28" si="1">SUM(B7:B27)</f>
        <v>2410</v>
      </c>
      <c r="C28" s="61">
        <f t="shared" si="1"/>
        <v>1601</v>
      </c>
      <c r="D28" s="61">
        <f t="shared" si="1"/>
        <v>1413</v>
      </c>
      <c r="E28" s="61">
        <f t="shared" si="1"/>
        <v>3187</v>
      </c>
      <c r="F28" s="61">
        <f t="shared" si="1"/>
        <v>932</v>
      </c>
      <c r="G28" s="63">
        <f t="shared" si="1"/>
        <v>9543</v>
      </c>
    </row>
    <row r="29" spans="1:11" x14ac:dyDescent="0.2">
      <c r="C29" s="8"/>
      <c r="D29" s="8"/>
      <c r="E29" s="8"/>
      <c r="F29" s="8"/>
      <c r="G29" s="8"/>
    </row>
  </sheetData>
  <mergeCells count="2">
    <mergeCell ref="A3:G3"/>
    <mergeCell ref="A4:G4"/>
  </mergeCells>
  <phoneticPr fontId="5" type="noConversion"/>
  <printOptions gridLines="1" gridLinesSet="0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WhiteSpace="0" view="pageLayout" zoomScaleNormal="80" workbookViewId="0">
      <selection activeCell="I17" sqref="I17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34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84" t="s">
        <v>46</v>
      </c>
      <c r="B3" s="85"/>
      <c r="C3" s="85"/>
      <c r="D3" s="85"/>
      <c r="E3" s="85"/>
      <c r="F3" s="85"/>
    </row>
    <row r="4" spans="1:9" ht="15" thickBot="1" x14ac:dyDescent="0.25">
      <c r="A4" s="83"/>
      <c r="B4" s="83"/>
      <c r="C4" s="83"/>
      <c r="D4" s="83"/>
      <c r="E4" s="83"/>
      <c r="F4" s="83"/>
    </row>
    <row r="5" spans="1:9" ht="15" x14ac:dyDescent="0.25">
      <c r="A5" s="52" t="s">
        <v>2</v>
      </c>
      <c r="B5" s="53" t="s">
        <v>3</v>
      </c>
      <c r="C5" s="53" t="s">
        <v>25</v>
      </c>
      <c r="D5" s="53" t="s">
        <v>26</v>
      </c>
      <c r="E5" s="53" t="s">
        <v>4</v>
      </c>
      <c r="F5" s="53" t="s">
        <v>5</v>
      </c>
      <c r="G5" s="54" t="s">
        <v>1</v>
      </c>
      <c r="H5" s="8"/>
      <c r="I5" s="8"/>
    </row>
    <row r="6" spans="1:9" ht="15" x14ac:dyDescent="0.25">
      <c r="A6" s="55"/>
      <c r="B6" s="51"/>
      <c r="C6" s="38"/>
      <c r="D6" s="38"/>
      <c r="E6" s="39"/>
      <c r="F6" s="39"/>
      <c r="G6" s="56"/>
      <c r="H6" s="9"/>
      <c r="I6" s="9"/>
    </row>
    <row r="7" spans="1:9" ht="15" x14ac:dyDescent="0.25">
      <c r="A7" s="57" t="s">
        <v>6</v>
      </c>
      <c r="B7" s="66">
        <v>111</v>
      </c>
      <c r="C7" s="67">
        <v>130</v>
      </c>
      <c r="D7" s="67">
        <v>98</v>
      </c>
      <c r="E7" s="68">
        <v>144</v>
      </c>
      <c r="F7" s="69">
        <v>90</v>
      </c>
      <c r="G7" s="56">
        <f>SUM(B7:F7)</f>
        <v>573</v>
      </c>
      <c r="H7" s="9"/>
      <c r="I7" s="9"/>
    </row>
    <row r="8" spans="1:9" ht="15" x14ac:dyDescent="0.25">
      <c r="A8" s="57" t="s">
        <v>7</v>
      </c>
      <c r="B8" s="44">
        <v>1</v>
      </c>
      <c r="C8" s="45">
        <v>1</v>
      </c>
      <c r="D8" s="45">
        <v>0</v>
      </c>
      <c r="E8" s="70">
        <v>4</v>
      </c>
      <c r="F8" s="71">
        <v>0</v>
      </c>
      <c r="G8" s="56">
        <f t="shared" ref="G8:G27" si="0">SUM(B8:F8)</f>
        <v>6</v>
      </c>
      <c r="H8" s="9"/>
      <c r="I8" s="9"/>
    </row>
    <row r="9" spans="1:9" ht="15" x14ac:dyDescent="0.25">
      <c r="A9" s="58" t="s">
        <v>8</v>
      </c>
      <c r="B9" s="44">
        <v>557</v>
      </c>
      <c r="C9" s="45">
        <v>583</v>
      </c>
      <c r="D9" s="45">
        <v>104</v>
      </c>
      <c r="E9" s="70">
        <v>447</v>
      </c>
      <c r="F9" s="71">
        <v>63</v>
      </c>
      <c r="G9" s="56">
        <f t="shared" si="0"/>
        <v>1754</v>
      </c>
      <c r="H9" s="9"/>
      <c r="I9" s="9"/>
    </row>
    <row r="10" spans="1:9" ht="15" x14ac:dyDescent="0.25">
      <c r="A10" s="58" t="s">
        <v>9</v>
      </c>
      <c r="B10" s="44">
        <v>2</v>
      </c>
      <c r="C10" s="45">
        <v>0</v>
      </c>
      <c r="D10" s="45">
        <v>0</v>
      </c>
      <c r="E10" s="70">
        <v>3</v>
      </c>
      <c r="F10" s="71">
        <v>0</v>
      </c>
      <c r="G10" s="56">
        <f t="shared" si="0"/>
        <v>5</v>
      </c>
      <c r="H10" s="9"/>
      <c r="I10" s="9"/>
    </row>
    <row r="11" spans="1:9" ht="15" x14ac:dyDescent="0.25">
      <c r="A11" s="59" t="s">
        <v>10</v>
      </c>
      <c r="B11" s="44">
        <v>5</v>
      </c>
      <c r="C11" s="45">
        <v>49</v>
      </c>
      <c r="D11" s="45">
        <v>0</v>
      </c>
      <c r="E11" s="70">
        <v>22</v>
      </c>
      <c r="F11" s="71">
        <v>9</v>
      </c>
      <c r="G11" s="56">
        <f t="shared" si="0"/>
        <v>85</v>
      </c>
      <c r="H11" s="9"/>
      <c r="I11" s="9"/>
    </row>
    <row r="12" spans="1:9" ht="15" x14ac:dyDescent="0.25">
      <c r="A12" s="59" t="s">
        <v>11</v>
      </c>
      <c r="B12" s="45">
        <v>330</v>
      </c>
      <c r="C12" s="45">
        <v>145</v>
      </c>
      <c r="D12" s="45">
        <v>57</v>
      </c>
      <c r="E12" s="70">
        <v>945</v>
      </c>
      <c r="F12" s="71">
        <v>62</v>
      </c>
      <c r="G12" s="56">
        <f t="shared" si="0"/>
        <v>1539</v>
      </c>
      <c r="H12" s="9"/>
      <c r="I12" s="9"/>
    </row>
    <row r="13" spans="1:9" ht="15" x14ac:dyDescent="0.25">
      <c r="A13" s="58" t="s">
        <v>12</v>
      </c>
      <c r="B13" s="45">
        <v>355</v>
      </c>
      <c r="C13" s="45">
        <v>175</v>
      </c>
      <c r="D13" s="45">
        <v>97</v>
      </c>
      <c r="E13" s="70">
        <v>346</v>
      </c>
      <c r="F13" s="71">
        <v>111</v>
      </c>
      <c r="G13" s="56">
        <f t="shared" si="0"/>
        <v>1084</v>
      </c>
      <c r="H13" s="9"/>
      <c r="I13" s="9"/>
    </row>
    <row r="14" spans="1:9" ht="15" x14ac:dyDescent="0.25">
      <c r="A14" s="58" t="s">
        <v>13</v>
      </c>
      <c r="B14" s="45">
        <v>22</v>
      </c>
      <c r="C14" s="45">
        <v>60</v>
      </c>
      <c r="D14" s="45">
        <v>32</v>
      </c>
      <c r="E14" s="70">
        <v>68</v>
      </c>
      <c r="F14" s="71">
        <v>66</v>
      </c>
      <c r="G14" s="56">
        <f t="shared" si="0"/>
        <v>248</v>
      </c>
      <c r="H14" s="9"/>
      <c r="I14" s="9"/>
    </row>
    <row r="15" spans="1:9" ht="15" x14ac:dyDescent="0.25">
      <c r="A15" s="59" t="s">
        <v>14</v>
      </c>
      <c r="B15" s="45">
        <v>215</v>
      </c>
      <c r="C15" s="45">
        <v>228</v>
      </c>
      <c r="D15" s="45">
        <v>733</v>
      </c>
      <c r="E15" s="72">
        <v>599</v>
      </c>
      <c r="F15" s="71">
        <v>237</v>
      </c>
      <c r="G15" s="56">
        <f t="shared" si="0"/>
        <v>2012</v>
      </c>
      <c r="H15" s="9"/>
      <c r="I15" s="9"/>
    </row>
    <row r="16" spans="1:9" ht="15" x14ac:dyDescent="0.25">
      <c r="A16" s="59" t="s">
        <v>15</v>
      </c>
      <c r="B16" s="45">
        <v>21</v>
      </c>
      <c r="C16" s="45">
        <v>8</v>
      </c>
      <c r="D16" s="45">
        <v>1</v>
      </c>
      <c r="E16" s="70">
        <v>114</v>
      </c>
      <c r="F16" s="71">
        <v>11</v>
      </c>
      <c r="G16" s="56">
        <f t="shared" si="0"/>
        <v>155</v>
      </c>
      <c r="H16" s="9"/>
      <c r="I16" s="9"/>
    </row>
    <row r="17" spans="1:9" ht="15" x14ac:dyDescent="0.25">
      <c r="A17" s="57" t="s">
        <v>16</v>
      </c>
      <c r="B17" s="45">
        <v>9</v>
      </c>
      <c r="C17" s="46">
        <v>7</v>
      </c>
      <c r="D17" s="46">
        <v>0</v>
      </c>
      <c r="E17" s="70">
        <v>15</v>
      </c>
      <c r="F17" s="71">
        <v>2</v>
      </c>
      <c r="G17" s="56">
        <f t="shared" si="0"/>
        <v>33</v>
      </c>
      <c r="H17" s="9"/>
      <c r="I17" s="9"/>
    </row>
    <row r="18" spans="1:9" ht="15" x14ac:dyDescent="0.25">
      <c r="A18" s="57" t="s">
        <v>17</v>
      </c>
      <c r="B18" s="45">
        <v>5</v>
      </c>
      <c r="C18" s="45">
        <v>16</v>
      </c>
      <c r="D18" s="45">
        <v>21</v>
      </c>
      <c r="E18" s="70">
        <v>16</v>
      </c>
      <c r="F18" s="71">
        <v>6</v>
      </c>
      <c r="G18" s="56">
        <f t="shared" si="0"/>
        <v>64</v>
      </c>
      <c r="H18" s="9"/>
      <c r="I18" s="9"/>
    </row>
    <row r="19" spans="1:9" ht="15" x14ac:dyDescent="0.25">
      <c r="A19" s="57" t="s">
        <v>20</v>
      </c>
      <c r="B19" s="45">
        <v>63</v>
      </c>
      <c r="C19" s="45">
        <v>12</v>
      </c>
      <c r="D19" s="45">
        <v>1</v>
      </c>
      <c r="E19" s="70">
        <v>122</v>
      </c>
      <c r="F19" s="71">
        <v>13</v>
      </c>
      <c r="G19" s="56">
        <f t="shared" si="0"/>
        <v>211</v>
      </c>
      <c r="H19" s="9"/>
      <c r="I19" s="9"/>
    </row>
    <row r="20" spans="1:9" ht="15" x14ac:dyDescent="0.25">
      <c r="A20" s="57" t="s">
        <v>21</v>
      </c>
      <c r="B20" s="45">
        <v>63</v>
      </c>
      <c r="C20" s="45">
        <v>76</v>
      </c>
      <c r="D20" s="45">
        <v>33</v>
      </c>
      <c r="E20" s="70">
        <v>90</v>
      </c>
      <c r="F20" s="71">
        <v>15</v>
      </c>
      <c r="G20" s="56">
        <f t="shared" si="0"/>
        <v>277</v>
      </c>
      <c r="H20" s="9"/>
      <c r="I20" s="9"/>
    </row>
    <row r="21" spans="1:9" ht="15" x14ac:dyDescent="0.25">
      <c r="A21" s="57" t="s">
        <v>18</v>
      </c>
      <c r="B21" s="45">
        <v>49</v>
      </c>
      <c r="C21" s="45">
        <v>3</v>
      </c>
      <c r="D21" s="45">
        <v>0</v>
      </c>
      <c r="E21" s="73">
        <v>13</v>
      </c>
      <c r="F21" s="74">
        <v>82</v>
      </c>
      <c r="G21" s="56">
        <f t="shared" si="0"/>
        <v>147</v>
      </c>
      <c r="H21" s="8"/>
      <c r="I21" s="8"/>
    </row>
    <row r="22" spans="1:9" ht="15" x14ac:dyDescent="0.25">
      <c r="A22" s="57" t="s">
        <v>0</v>
      </c>
      <c r="B22" s="45">
        <v>30</v>
      </c>
      <c r="C22" s="45">
        <v>12</v>
      </c>
      <c r="D22" s="45">
        <v>5</v>
      </c>
      <c r="E22" s="70">
        <v>29</v>
      </c>
      <c r="F22" s="74">
        <v>3</v>
      </c>
      <c r="G22" s="56">
        <f t="shared" si="0"/>
        <v>79</v>
      </c>
    </row>
    <row r="23" spans="1:9" ht="15" x14ac:dyDescent="0.25">
      <c r="A23" s="57" t="s">
        <v>22</v>
      </c>
      <c r="B23" s="45">
        <v>70</v>
      </c>
      <c r="C23" s="45">
        <v>7</v>
      </c>
      <c r="D23" s="45">
        <v>25</v>
      </c>
      <c r="E23" s="73">
        <v>81</v>
      </c>
      <c r="F23" s="71">
        <v>28</v>
      </c>
      <c r="G23" s="56">
        <f t="shared" si="0"/>
        <v>211</v>
      </c>
    </row>
    <row r="24" spans="1:9" ht="15" x14ac:dyDescent="0.25">
      <c r="A24" s="57" t="s">
        <v>23</v>
      </c>
      <c r="B24" s="45">
        <v>23</v>
      </c>
      <c r="C24" s="45">
        <v>18</v>
      </c>
      <c r="D24" s="45">
        <v>19</v>
      </c>
      <c r="E24" s="70">
        <v>25</v>
      </c>
      <c r="F24" s="71">
        <v>10</v>
      </c>
      <c r="G24" s="56">
        <f t="shared" si="0"/>
        <v>95</v>
      </c>
    </row>
    <row r="25" spans="1:9" ht="15" x14ac:dyDescent="0.25">
      <c r="A25" s="57" t="s">
        <v>19</v>
      </c>
      <c r="B25" s="45">
        <v>53</v>
      </c>
      <c r="C25" s="45">
        <v>40</v>
      </c>
      <c r="D25" s="45">
        <v>64</v>
      </c>
      <c r="E25" s="70">
        <v>61</v>
      </c>
      <c r="F25" s="71">
        <v>21</v>
      </c>
      <c r="G25" s="56">
        <f t="shared" si="0"/>
        <v>239</v>
      </c>
    </row>
    <row r="26" spans="1:9" ht="15" x14ac:dyDescent="0.25">
      <c r="A26" s="59" t="s">
        <v>24</v>
      </c>
      <c r="B26" s="45">
        <v>7</v>
      </c>
      <c r="C26" s="45">
        <v>2</v>
      </c>
      <c r="D26" s="45">
        <v>0</v>
      </c>
      <c r="E26" s="70">
        <v>7</v>
      </c>
      <c r="F26" s="71">
        <v>0</v>
      </c>
      <c r="G26" s="56">
        <f t="shared" si="0"/>
        <v>16</v>
      </c>
    </row>
    <row r="27" spans="1:9" ht="15" x14ac:dyDescent="0.25">
      <c r="A27" s="59" t="s">
        <v>29</v>
      </c>
      <c r="B27" s="64">
        <v>1</v>
      </c>
      <c r="C27" s="65">
        <v>0</v>
      </c>
      <c r="D27" s="65">
        <v>0</v>
      </c>
      <c r="E27" s="70">
        <v>0</v>
      </c>
      <c r="F27" s="71">
        <v>0</v>
      </c>
      <c r="G27" s="56">
        <f t="shared" si="0"/>
        <v>1</v>
      </c>
    </row>
    <row r="28" spans="1:9" ht="15.75" thickBot="1" x14ac:dyDescent="0.3">
      <c r="A28" s="60" t="s">
        <v>1</v>
      </c>
      <c r="B28" s="61">
        <f t="shared" ref="B28:G28" si="1">SUM(B7:B27)</f>
        <v>1992</v>
      </c>
      <c r="C28" s="61">
        <f t="shared" si="1"/>
        <v>1572</v>
      </c>
      <c r="D28" s="61">
        <f t="shared" si="1"/>
        <v>1290</v>
      </c>
      <c r="E28" s="61">
        <f t="shared" si="1"/>
        <v>3151</v>
      </c>
      <c r="F28" s="61">
        <f t="shared" si="1"/>
        <v>829</v>
      </c>
      <c r="G28" s="62">
        <f t="shared" si="1"/>
        <v>8834</v>
      </c>
    </row>
  </sheetData>
  <mergeCells count="2">
    <mergeCell ref="A3:F3"/>
    <mergeCell ref="A4:F4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L22" sqref="L22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35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84" t="s">
        <v>47</v>
      </c>
      <c r="B3" s="85"/>
      <c r="C3" s="85"/>
      <c r="D3" s="85"/>
      <c r="E3" s="85"/>
      <c r="F3" s="85"/>
    </row>
    <row r="4" spans="1:9" ht="15" thickBot="1" x14ac:dyDescent="0.25">
      <c r="A4" s="83"/>
      <c r="B4" s="83"/>
      <c r="C4" s="83"/>
      <c r="D4" s="83"/>
      <c r="E4" s="83"/>
      <c r="F4" s="83"/>
    </row>
    <row r="5" spans="1:9" ht="15" x14ac:dyDescent="0.25">
      <c r="A5" s="52" t="s">
        <v>2</v>
      </c>
      <c r="B5" s="53" t="s">
        <v>3</v>
      </c>
      <c r="C5" s="53" t="s">
        <v>25</v>
      </c>
      <c r="D5" s="53" t="s">
        <v>26</v>
      </c>
      <c r="E5" s="53" t="s">
        <v>4</v>
      </c>
      <c r="F5" s="53" t="s">
        <v>5</v>
      </c>
      <c r="G5" s="54" t="s">
        <v>1</v>
      </c>
      <c r="H5" s="8"/>
      <c r="I5" s="8"/>
    </row>
    <row r="6" spans="1:9" ht="15" x14ac:dyDescent="0.25">
      <c r="A6" s="55"/>
      <c r="B6" s="51"/>
      <c r="C6" s="38"/>
      <c r="D6" s="38"/>
      <c r="E6" s="39"/>
      <c r="F6" s="39"/>
      <c r="G6" s="56"/>
      <c r="H6" s="9"/>
      <c r="I6" s="9"/>
    </row>
    <row r="7" spans="1:9" ht="15" x14ac:dyDescent="0.25">
      <c r="A7" s="57" t="s">
        <v>6</v>
      </c>
      <c r="B7" s="66">
        <v>102</v>
      </c>
      <c r="C7" s="67">
        <v>146</v>
      </c>
      <c r="D7" s="67">
        <v>136</v>
      </c>
      <c r="E7" s="68">
        <v>207</v>
      </c>
      <c r="F7" s="69">
        <v>84</v>
      </c>
      <c r="G7" s="56">
        <f>SUM(B7:F7)</f>
        <v>675</v>
      </c>
      <c r="H7" s="9"/>
      <c r="I7" s="9"/>
    </row>
    <row r="8" spans="1:9" ht="15" x14ac:dyDescent="0.25">
      <c r="A8" s="57" t="s">
        <v>7</v>
      </c>
      <c r="B8" s="44">
        <v>0</v>
      </c>
      <c r="C8" s="45">
        <v>1</v>
      </c>
      <c r="D8" s="45">
        <v>0</v>
      </c>
      <c r="E8" s="70">
        <v>2</v>
      </c>
      <c r="F8" s="71">
        <v>0</v>
      </c>
      <c r="G8" s="56">
        <f t="shared" ref="G8:G27" si="0">SUM(B8:F8)</f>
        <v>3</v>
      </c>
      <c r="H8" s="9"/>
      <c r="I8" s="9"/>
    </row>
    <row r="9" spans="1:9" ht="15" x14ac:dyDescent="0.25">
      <c r="A9" s="58" t="s">
        <v>8</v>
      </c>
      <c r="B9" s="44">
        <v>420</v>
      </c>
      <c r="C9" s="45">
        <v>543</v>
      </c>
      <c r="D9" s="45">
        <v>70</v>
      </c>
      <c r="E9" s="70">
        <v>436</v>
      </c>
      <c r="F9" s="71">
        <v>53</v>
      </c>
      <c r="G9" s="56">
        <f t="shared" si="0"/>
        <v>1522</v>
      </c>
      <c r="H9" s="9"/>
      <c r="I9" s="9"/>
    </row>
    <row r="10" spans="1:9" ht="15" x14ac:dyDescent="0.25">
      <c r="A10" s="58" t="s">
        <v>9</v>
      </c>
      <c r="B10" s="44">
        <v>1</v>
      </c>
      <c r="C10" s="45">
        <v>2</v>
      </c>
      <c r="D10" s="45">
        <v>0</v>
      </c>
      <c r="E10" s="70">
        <v>1</v>
      </c>
      <c r="F10" s="71">
        <v>0</v>
      </c>
      <c r="G10" s="56">
        <f t="shared" si="0"/>
        <v>4</v>
      </c>
      <c r="H10" s="9"/>
      <c r="I10" s="9"/>
    </row>
    <row r="11" spans="1:9" ht="15" x14ac:dyDescent="0.25">
      <c r="A11" s="59" t="s">
        <v>10</v>
      </c>
      <c r="B11" s="44">
        <v>2</v>
      </c>
      <c r="C11" s="45">
        <v>47</v>
      </c>
      <c r="D11" s="45">
        <v>0</v>
      </c>
      <c r="E11" s="70">
        <v>27</v>
      </c>
      <c r="F11" s="71">
        <v>6</v>
      </c>
      <c r="G11" s="56">
        <f t="shared" si="0"/>
        <v>82</v>
      </c>
      <c r="H11" s="9"/>
      <c r="I11" s="9"/>
    </row>
    <row r="12" spans="1:9" ht="15" x14ac:dyDescent="0.25">
      <c r="A12" s="59" t="s">
        <v>11</v>
      </c>
      <c r="B12" s="45">
        <v>333</v>
      </c>
      <c r="C12" s="45">
        <v>84</v>
      </c>
      <c r="D12" s="45">
        <v>41</v>
      </c>
      <c r="E12" s="70">
        <v>942</v>
      </c>
      <c r="F12" s="71">
        <v>52</v>
      </c>
      <c r="G12" s="56">
        <f t="shared" si="0"/>
        <v>1452</v>
      </c>
      <c r="H12" s="9"/>
      <c r="I12" s="9"/>
    </row>
    <row r="13" spans="1:9" ht="15" x14ac:dyDescent="0.25">
      <c r="A13" s="58" t="s">
        <v>12</v>
      </c>
      <c r="B13" s="45">
        <v>243</v>
      </c>
      <c r="C13" s="45">
        <v>170</v>
      </c>
      <c r="D13" s="45">
        <v>91</v>
      </c>
      <c r="E13" s="70">
        <v>365</v>
      </c>
      <c r="F13" s="71">
        <v>106</v>
      </c>
      <c r="G13" s="56">
        <f t="shared" si="0"/>
        <v>975</v>
      </c>
      <c r="H13" s="9"/>
      <c r="I13" s="9"/>
    </row>
    <row r="14" spans="1:9" ht="15" x14ac:dyDescent="0.25">
      <c r="A14" s="58" t="s">
        <v>13</v>
      </c>
      <c r="B14" s="45">
        <v>22</v>
      </c>
      <c r="C14" s="45">
        <v>60</v>
      </c>
      <c r="D14" s="45">
        <v>21</v>
      </c>
      <c r="E14" s="70">
        <v>73</v>
      </c>
      <c r="F14" s="71">
        <v>66</v>
      </c>
      <c r="G14" s="56">
        <f t="shared" si="0"/>
        <v>242</v>
      </c>
      <c r="H14" s="9"/>
      <c r="I14" s="9"/>
    </row>
    <row r="15" spans="1:9" ht="15" x14ac:dyDescent="0.25">
      <c r="A15" s="59" t="s">
        <v>14</v>
      </c>
      <c r="B15" s="45">
        <v>192</v>
      </c>
      <c r="C15" s="45">
        <v>194</v>
      </c>
      <c r="D15" s="45">
        <v>613</v>
      </c>
      <c r="E15" s="72">
        <v>540</v>
      </c>
      <c r="F15" s="71">
        <v>191</v>
      </c>
      <c r="G15" s="56">
        <f t="shared" si="0"/>
        <v>1730</v>
      </c>
      <c r="H15" s="9"/>
      <c r="I15" s="9"/>
    </row>
    <row r="16" spans="1:9" ht="15" x14ac:dyDescent="0.25">
      <c r="A16" s="59" t="s">
        <v>15</v>
      </c>
      <c r="B16" s="45">
        <v>5</v>
      </c>
      <c r="C16" s="45">
        <v>7</v>
      </c>
      <c r="D16" s="45">
        <v>0</v>
      </c>
      <c r="E16" s="70">
        <v>117</v>
      </c>
      <c r="F16" s="71">
        <v>11</v>
      </c>
      <c r="G16" s="56">
        <f t="shared" si="0"/>
        <v>140</v>
      </c>
      <c r="H16" s="9"/>
      <c r="I16" s="9"/>
    </row>
    <row r="17" spans="1:9" ht="15" x14ac:dyDescent="0.25">
      <c r="A17" s="57" t="s">
        <v>16</v>
      </c>
      <c r="B17" s="45">
        <v>7</v>
      </c>
      <c r="C17" s="46">
        <v>6</v>
      </c>
      <c r="D17" s="46">
        <v>0</v>
      </c>
      <c r="E17" s="70">
        <v>9</v>
      </c>
      <c r="F17" s="71">
        <v>2</v>
      </c>
      <c r="G17" s="56">
        <f t="shared" si="0"/>
        <v>24</v>
      </c>
      <c r="H17" s="9"/>
      <c r="I17" s="9"/>
    </row>
    <row r="18" spans="1:9" ht="15" x14ac:dyDescent="0.25">
      <c r="A18" s="57" t="s">
        <v>17</v>
      </c>
      <c r="B18" s="45">
        <v>5</v>
      </c>
      <c r="C18" s="45">
        <v>4</v>
      </c>
      <c r="D18" s="45">
        <v>21</v>
      </c>
      <c r="E18" s="70">
        <v>11</v>
      </c>
      <c r="F18" s="71">
        <v>6</v>
      </c>
      <c r="G18" s="56">
        <f t="shared" si="0"/>
        <v>47</v>
      </c>
      <c r="H18" s="9"/>
      <c r="I18" s="9"/>
    </row>
    <row r="19" spans="1:9" ht="15" x14ac:dyDescent="0.25">
      <c r="A19" s="57" t="s">
        <v>20</v>
      </c>
      <c r="B19" s="45">
        <v>43</v>
      </c>
      <c r="C19" s="45">
        <v>8</v>
      </c>
      <c r="D19" s="45">
        <v>1</v>
      </c>
      <c r="E19" s="70">
        <v>125</v>
      </c>
      <c r="F19" s="71">
        <v>13</v>
      </c>
      <c r="G19" s="56">
        <f t="shared" si="0"/>
        <v>190</v>
      </c>
      <c r="H19" s="9"/>
      <c r="I19" s="9"/>
    </row>
    <row r="20" spans="1:9" ht="15" x14ac:dyDescent="0.25">
      <c r="A20" s="57" t="s">
        <v>21</v>
      </c>
      <c r="B20" s="45">
        <v>66</v>
      </c>
      <c r="C20" s="45">
        <v>72</v>
      </c>
      <c r="D20" s="45">
        <v>26</v>
      </c>
      <c r="E20" s="70">
        <v>104</v>
      </c>
      <c r="F20" s="71">
        <v>18</v>
      </c>
      <c r="G20" s="56">
        <f t="shared" si="0"/>
        <v>286</v>
      </c>
      <c r="H20" s="9"/>
      <c r="I20" s="9"/>
    </row>
    <row r="21" spans="1:9" ht="15" x14ac:dyDescent="0.25">
      <c r="A21" s="57" t="s">
        <v>18</v>
      </c>
      <c r="B21" s="45">
        <v>239</v>
      </c>
      <c r="C21" s="45">
        <v>2</v>
      </c>
      <c r="D21" s="45">
        <v>0</v>
      </c>
      <c r="E21" s="73">
        <v>71</v>
      </c>
      <c r="F21" s="74">
        <v>82</v>
      </c>
      <c r="G21" s="56">
        <f t="shared" si="0"/>
        <v>394</v>
      </c>
      <c r="H21" s="8"/>
      <c r="I21" s="8"/>
    </row>
    <row r="22" spans="1:9" ht="15" x14ac:dyDescent="0.25">
      <c r="A22" s="57" t="s">
        <v>0</v>
      </c>
      <c r="B22" s="45">
        <v>17</v>
      </c>
      <c r="C22" s="45">
        <v>3</v>
      </c>
      <c r="D22" s="45">
        <v>5</v>
      </c>
      <c r="E22" s="70">
        <v>33</v>
      </c>
      <c r="F22" s="74">
        <v>5</v>
      </c>
      <c r="G22" s="56">
        <f t="shared" si="0"/>
        <v>63</v>
      </c>
    </row>
    <row r="23" spans="1:9" ht="15" x14ac:dyDescent="0.25">
      <c r="A23" s="57" t="s">
        <v>22</v>
      </c>
      <c r="B23" s="45">
        <v>69</v>
      </c>
      <c r="C23" s="45">
        <v>2</v>
      </c>
      <c r="D23" s="45">
        <v>24</v>
      </c>
      <c r="E23" s="73">
        <v>81</v>
      </c>
      <c r="F23" s="71">
        <v>27</v>
      </c>
      <c r="G23" s="56">
        <f t="shared" si="0"/>
        <v>203</v>
      </c>
    </row>
    <row r="24" spans="1:9" ht="15" x14ac:dyDescent="0.25">
      <c r="A24" s="57" t="s">
        <v>23</v>
      </c>
      <c r="B24" s="45">
        <v>23</v>
      </c>
      <c r="C24" s="45">
        <v>18</v>
      </c>
      <c r="D24" s="45">
        <v>19</v>
      </c>
      <c r="E24" s="70">
        <v>28</v>
      </c>
      <c r="F24" s="71">
        <v>10</v>
      </c>
      <c r="G24" s="56">
        <f t="shared" si="0"/>
        <v>98</v>
      </c>
    </row>
    <row r="25" spans="1:9" ht="15" x14ac:dyDescent="0.25">
      <c r="A25" s="57" t="s">
        <v>19</v>
      </c>
      <c r="B25" s="45">
        <v>44</v>
      </c>
      <c r="C25" s="45">
        <v>25</v>
      </c>
      <c r="D25" s="45">
        <v>60</v>
      </c>
      <c r="E25" s="70">
        <v>57</v>
      </c>
      <c r="F25" s="71">
        <v>19</v>
      </c>
      <c r="G25" s="56">
        <f t="shared" si="0"/>
        <v>205</v>
      </c>
    </row>
    <row r="26" spans="1:9" ht="15" x14ac:dyDescent="0.25">
      <c r="A26" s="59" t="s">
        <v>24</v>
      </c>
      <c r="B26" s="45">
        <v>6</v>
      </c>
      <c r="C26" s="45">
        <v>2</v>
      </c>
      <c r="D26" s="45">
        <v>0</v>
      </c>
      <c r="E26" s="70">
        <v>8</v>
      </c>
      <c r="F26" s="71">
        <v>0</v>
      </c>
      <c r="G26" s="56">
        <f t="shared" si="0"/>
        <v>16</v>
      </c>
    </row>
    <row r="27" spans="1:9" ht="15" x14ac:dyDescent="0.25">
      <c r="A27" s="59" t="s">
        <v>29</v>
      </c>
      <c r="B27" s="64">
        <v>1</v>
      </c>
      <c r="C27" s="65">
        <v>0</v>
      </c>
      <c r="D27" s="65">
        <v>0</v>
      </c>
      <c r="E27" s="70">
        <v>0</v>
      </c>
      <c r="F27" s="71">
        <v>0</v>
      </c>
      <c r="G27" s="56">
        <f t="shared" si="0"/>
        <v>1</v>
      </c>
    </row>
    <row r="28" spans="1:9" ht="15.75" thickBot="1" x14ac:dyDescent="0.3">
      <c r="A28" s="60" t="s">
        <v>1</v>
      </c>
      <c r="B28" s="61">
        <f t="shared" ref="B28:G28" si="1">SUM(B7:B27)</f>
        <v>1840</v>
      </c>
      <c r="C28" s="61">
        <f t="shared" si="1"/>
        <v>1396</v>
      </c>
      <c r="D28" s="61">
        <f t="shared" si="1"/>
        <v>1128</v>
      </c>
      <c r="E28" s="61">
        <f t="shared" si="1"/>
        <v>3237</v>
      </c>
      <c r="F28" s="61">
        <f t="shared" si="1"/>
        <v>751</v>
      </c>
      <c r="G28" s="62">
        <f t="shared" si="1"/>
        <v>8352</v>
      </c>
    </row>
  </sheetData>
  <mergeCells count="2">
    <mergeCell ref="A3:F3"/>
    <mergeCell ref="A4:F4"/>
  </mergeCells>
  <phoneticPr fontId="5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N26" sqref="N26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36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84" t="s">
        <v>48</v>
      </c>
      <c r="B3" s="85"/>
      <c r="C3" s="85"/>
      <c r="D3" s="85"/>
      <c r="E3" s="85"/>
      <c r="F3" s="85"/>
    </row>
    <row r="4" spans="1:9" ht="15" thickBot="1" x14ac:dyDescent="0.25">
      <c r="A4" s="83"/>
      <c r="B4" s="83"/>
      <c r="C4" s="83"/>
      <c r="D4" s="83"/>
      <c r="E4" s="83"/>
      <c r="F4" s="83"/>
    </row>
    <row r="5" spans="1:9" ht="15" x14ac:dyDescent="0.25">
      <c r="A5" s="52" t="s">
        <v>2</v>
      </c>
      <c r="B5" s="53" t="s">
        <v>3</v>
      </c>
      <c r="C5" s="53" t="s">
        <v>25</v>
      </c>
      <c r="D5" s="53" t="s">
        <v>26</v>
      </c>
      <c r="E5" s="53" t="s">
        <v>4</v>
      </c>
      <c r="F5" s="53" t="s">
        <v>5</v>
      </c>
      <c r="G5" s="54" t="s">
        <v>1</v>
      </c>
      <c r="H5" s="8"/>
      <c r="I5" s="8"/>
    </row>
    <row r="6" spans="1:9" ht="15" x14ac:dyDescent="0.25">
      <c r="A6" s="55"/>
      <c r="B6" s="51"/>
      <c r="C6" s="38"/>
      <c r="D6" s="38"/>
      <c r="E6" s="39"/>
      <c r="F6" s="39"/>
      <c r="G6" s="56"/>
      <c r="H6" s="9"/>
      <c r="I6" s="9"/>
    </row>
    <row r="7" spans="1:9" ht="15" x14ac:dyDescent="0.25">
      <c r="A7" s="57" t="s">
        <v>6</v>
      </c>
      <c r="B7" s="66">
        <v>94</v>
      </c>
      <c r="C7" s="67">
        <v>143</v>
      </c>
      <c r="D7" s="67">
        <v>121</v>
      </c>
      <c r="E7" s="68">
        <v>290</v>
      </c>
      <c r="F7" s="69">
        <v>24</v>
      </c>
      <c r="G7" s="56">
        <f>SUM(B7:F7)</f>
        <v>672</v>
      </c>
      <c r="H7" s="9"/>
      <c r="I7" s="9"/>
    </row>
    <row r="8" spans="1:9" ht="15" x14ac:dyDescent="0.25">
      <c r="A8" s="57" t="s">
        <v>7</v>
      </c>
      <c r="B8" s="44">
        <v>0</v>
      </c>
      <c r="C8" s="45">
        <v>0</v>
      </c>
      <c r="D8" s="45">
        <v>0</v>
      </c>
      <c r="E8" s="70">
        <v>0</v>
      </c>
      <c r="F8" s="71">
        <v>0</v>
      </c>
      <c r="G8" s="56">
        <f t="shared" ref="G8:G27" si="0">SUM(B8:F8)</f>
        <v>0</v>
      </c>
      <c r="H8" s="9"/>
      <c r="I8" s="9"/>
    </row>
    <row r="9" spans="1:9" ht="15" x14ac:dyDescent="0.25">
      <c r="A9" s="58" t="s">
        <v>8</v>
      </c>
      <c r="B9" s="44">
        <v>341</v>
      </c>
      <c r="C9" s="45">
        <v>506</v>
      </c>
      <c r="D9" s="45">
        <v>80</v>
      </c>
      <c r="E9" s="70">
        <v>364</v>
      </c>
      <c r="F9" s="71">
        <v>35</v>
      </c>
      <c r="G9" s="56">
        <f t="shared" si="0"/>
        <v>1326</v>
      </c>
      <c r="H9" s="9"/>
      <c r="I9" s="9"/>
    </row>
    <row r="10" spans="1:9" ht="15" x14ac:dyDescent="0.25">
      <c r="A10" s="58" t="s">
        <v>9</v>
      </c>
      <c r="B10" s="44">
        <v>1</v>
      </c>
      <c r="C10" s="45">
        <v>2</v>
      </c>
      <c r="D10" s="45">
        <v>0</v>
      </c>
      <c r="E10" s="70">
        <v>0</v>
      </c>
      <c r="F10" s="71">
        <v>0</v>
      </c>
      <c r="G10" s="56">
        <f t="shared" si="0"/>
        <v>3</v>
      </c>
      <c r="H10" s="9"/>
      <c r="I10" s="9"/>
    </row>
    <row r="11" spans="1:9" ht="15" x14ac:dyDescent="0.25">
      <c r="A11" s="59" t="s">
        <v>10</v>
      </c>
      <c r="B11" s="44">
        <v>2</v>
      </c>
      <c r="C11" s="45">
        <v>48</v>
      </c>
      <c r="D11" s="45">
        <v>0</v>
      </c>
      <c r="E11" s="70">
        <v>28</v>
      </c>
      <c r="F11" s="71">
        <v>3</v>
      </c>
      <c r="G11" s="56">
        <f t="shared" si="0"/>
        <v>81</v>
      </c>
      <c r="H11" s="9"/>
      <c r="I11" s="9"/>
    </row>
    <row r="12" spans="1:9" ht="15" x14ac:dyDescent="0.25">
      <c r="A12" s="59" t="s">
        <v>11</v>
      </c>
      <c r="B12" s="45">
        <v>307</v>
      </c>
      <c r="C12" s="45">
        <v>95</v>
      </c>
      <c r="D12" s="45">
        <v>40</v>
      </c>
      <c r="E12" s="70">
        <v>687</v>
      </c>
      <c r="F12" s="71">
        <v>41</v>
      </c>
      <c r="G12" s="56">
        <f t="shared" si="0"/>
        <v>1170</v>
      </c>
      <c r="H12" s="9"/>
      <c r="I12" s="9"/>
    </row>
    <row r="13" spans="1:9" ht="15" x14ac:dyDescent="0.25">
      <c r="A13" s="58" t="s">
        <v>12</v>
      </c>
      <c r="B13" s="45">
        <v>246</v>
      </c>
      <c r="C13" s="45">
        <v>160</v>
      </c>
      <c r="D13" s="45">
        <v>77</v>
      </c>
      <c r="E13" s="70">
        <v>349</v>
      </c>
      <c r="F13" s="71">
        <v>62</v>
      </c>
      <c r="G13" s="56">
        <f t="shared" si="0"/>
        <v>894</v>
      </c>
      <c r="H13" s="9"/>
      <c r="I13" s="9"/>
    </row>
    <row r="14" spans="1:9" ht="15" x14ac:dyDescent="0.25">
      <c r="A14" s="58" t="s">
        <v>13</v>
      </c>
      <c r="B14" s="45">
        <v>21</v>
      </c>
      <c r="C14" s="45">
        <v>42</v>
      </c>
      <c r="D14" s="45">
        <v>17</v>
      </c>
      <c r="E14" s="70">
        <v>55</v>
      </c>
      <c r="F14" s="71">
        <v>7</v>
      </c>
      <c r="G14" s="56">
        <f t="shared" si="0"/>
        <v>142</v>
      </c>
      <c r="H14" s="9"/>
      <c r="I14" s="9"/>
    </row>
    <row r="15" spans="1:9" ht="15" x14ac:dyDescent="0.25">
      <c r="A15" s="59" t="s">
        <v>14</v>
      </c>
      <c r="B15" s="45">
        <v>189</v>
      </c>
      <c r="C15" s="45">
        <v>187</v>
      </c>
      <c r="D15" s="45">
        <v>571</v>
      </c>
      <c r="E15" s="72">
        <v>237</v>
      </c>
      <c r="F15" s="71">
        <v>123</v>
      </c>
      <c r="G15" s="56">
        <f t="shared" si="0"/>
        <v>1307</v>
      </c>
      <c r="H15" s="9"/>
      <c r="I15" s="9"/>
    </row>
    <row r="16" spans="1:9" ht="15" x14ac:dyDescent="0.25">
      <c r="A16" s="59" t="s">
        <v>15</v>
      </c>
      <c r="B16" s="45">
        <v>6</v>
      </c>
      <c r="C16" s="45">
        <v>6</v>
      </c>
      <c r="D16" s="45">
        <v>0</v>
      </c>
      <c r="E16" s="70">
        <v>39</v>
      </c>
      <c r="F16" s="71">
        <v>8</v>
      </c>
      <c r="G16" s="56">
        <f t="shared" si="0"/>
        <v>59</v>
      </c>
      <c r="H16" s="9"/>
      <c r="I16" s="9"/>
    </row>
    <row r="17" spans="1:9" ht="15" x14ac:dyDescent="0.25">
      <c r="A17" s="57" t="s">
        <v>16</v>
      </c>
      <c r="B17" s="45">
        <v>6</v>
      </c>
      <c r="C17" s="46">
        <v>6</v>
      </c>
      <c r="D17" s="46">
        <v>0</v>
      </c>
      <c r="E17" s="70">
        <v>10</v>
      </c>
      <c r="F17" s="71">
        <v>1</v>
      </c>
      <c r="G17" s="56">
        <f t="shared" si="0"/>
        <v>23</v>
      </c>
      <c r="H17" s="9"/>
      <c r="I17" s="9"/>
    </row>
    <row r="18" spans="1:9" ht="15" x14ac:dyDescent="0.25">
      <c r="A18" s="57" t="s">
        <v>17</v>
      </c>
      <c r="B18" s="45">
        <v>6</v>
      </c>
      <c r="C18" s="45">
        <v>5</v>
      </c>
      <c r="D18" s="45">
        <v>11</v>
      </c>
      <c r="E18" s="70">
        <v>27</v>
      </c>
      <c r="F18" s="71">
        <v>15</v>
      </c>
      <c r="G18" s="56">
        <f t="shared" si="0"/>
        <v>64</v>
      </c>
      <c r="H18" s="9"/>
      <c r="I18" s="9"/>
    </row>
    <row r="19" spans="1:9" ht="15" x14ac:dyDescent="0.25">
      <c r="A19" s="57" t="s">
        <v>20</v>
      </c>
      <c r="B19" s="45">
        <v>49</v>
      </c>
      <c r="C19" s="45">
        <v>14</v>
      </c>
      <c r="D19" s="45">
        <v>1</v>
      </c>
      <c r="E19" s="70">
        <v>106</v>
      </c>
      <c r="F19" s="71">
        <v>8</v>
      </c>
      <c r="G19" s="56">
        <f t="shared" si="0"/>
        <v>178</v>
      </c>
      <c r="H19" s="9"/>
      <c r="I19" s="9"/>
    </row>
    <row r="20" spans="1:9" ht="15" x14ac:dyDescent="0.25">
      <c r="A20" s="57" t="s">
        <v>21</v>
      </c>
      <c r="B20" s="45">
        <v>67</v>
      </c>
      <c r="C20" s="45">
        <v>53</v>
      </c>
      <c r="D20" s="45">
        <v>26</v>
      </c>
      <c r="E20" s="70">
        <v>104</v>
      </c>
      <c r="F20" s="71">
        <v>23</v>
      </c>
      <c r="G20" s="56">
        <f t="shared" si="0"/>
        <v>273</v>
      </c>
      <c r="H20" s="9"/>
      <c r="I20" s="9"/>
    </row>
    <row r="21" spans="1:9" ht="15" x14ac:dyDescent="0.25">
      <c r="A21" s="57" t="s">
        <v>18</v>
      </c>
      <c r="B21" s="45">
        <v>75</v>
      </c>
      <c r="C21" s="45">
        <v>12</v>
      </c>
      <c r="D21" s="45">
        <v>0</v>
      </c>
      <c r="E21" s="73">
        <v>43</v>
      </c>
      <c r="F21" s="74">
        <v>97</v>
      </c>
      <c r="G21" s="56">
        <f t="shared" si="0"/>
        <v>227</v>
      </c>
      <c r="H21" s="8"/>
      <c r="I21" s="8"/>
    </row>
    <row r="22" spans="1:9" ht="15" x14ac:dyDescent="0.25">
      <c r="A22" s="57" t="s">
        <v>0</v>
      </c>
      <c r="B22" s="45">
        <v>21</v>
      </c>
      <c r="C22" s="45">
        <v>3</v>
      </c>
      <c r="D22" s="45">
        <v>5</v>
      </c>
      <c r="E22" s="70">
        <v>38</v>
      </c>
      <c r="F22" s="74">
        <v>5</v>
      </c>
      <c r="G22" s="56">
        <f t="shared" si="0"/>
        <v>72</v>
      </c>
    </row>
    <row r="23" spans="1:9" ht="15" x14ac:dyDescent="0.25">
      <c r="A23" s="57" t="s">
        <v>22</v>
      </c>
      <c r="B23" s="45">
        <v>77</v>
      </c>
      <c r="C23" s="45">
        <v>3</v>
      </c>
      <c r="D23" s="45">
        <v>16</v>
      </c>
      <c r="E23" s="73">
        <v>58</v>
      </c>
      <c r="F23" s="71">
        <v>24</v>
      </c>
      <c r="G23" s="56">
        <f t="shared" si="0"/>
        <v>178</v>
      </c>
    </row>
    <row r="24" spans="1:9" ht="15" x14ac:dyDescent="0.25">
      <c r="A24" s="57" t="s">
        <v>23</v>
      </c>
      <c r="B24" s="45">
        <v>17</v>
      </c>
      <c r="C24" s="45">
        <v>18</v>
      </c>
      <c r="D24" s="45">
        <v>8</v>
      </c>
      <c r="E24" s="70">
        <v>22</v>
      </c>
      <c r="F24" s="71">
        <v>1</v>
      </c>
      <c r="G24" s="56">
        <f t="shared" si="0"/>
        <v>66</v>
      </c>
    </row>
    <row r="25" spans="1:9" ht="15" x14ac:dyDescent="0.25">
      <c r="A25" s="57" t="s">
        <v>19</v>
      </c>
      <c r="B25" s="45">
        <v>29</v>
      </c>
      <c r="C25" s="45">
        <v>14</v>
      </c>
      <c r="D25" s="45">
        <v>51</v>
      </c>
      <c r="E25" s="70">
        <v>49</v>
      </c>
      <c r="F25" s="71">
        <v>5</v>
      </c>
      <c r="G25" s="56">
        <f t="shared" si="0"/>
        <v>148</v>
      </c>
    </row>
    <row r="26" spans="1:9" ht="15" x14ac:dyDescent="0.25">
      <c r="A26" s="59" t="s">
        <v>24</v>
      </c>
      <c r="B26" s="45">
        <v>5</v>
      </c>
      <c r="C26" s="45">
        <v>2</v>
      </c>
      <c r="D26" s="45">
        <v>0</v>
      </c>
      <c r="E26" s="70">
        <v>6</v>
      </c>
      <c r="F26" s="71">
        <v>0</v>
      </c>
      <c r="G26" s="56">
        <f t="shared" si="0"/>
        <v>13</v>
      </c>
    </row>
    <row r="27" spans="1:9" ht="15" x14ac:dyDescent="0.25">
      <c r="A27" s="59" t="s">
        <v>29</v>
      </c>
      <c r="B27" s="64">
        <v>1</v>
      </c>
      <c r="C27" s="65">
        <v>0</v>
      </c>
      <c r="D27" s="65">
        <v>0</v>
      </c>
      <c r="E27" s="70">
        <v>0</v>
      </c>
      <c r="F27" s="71">
        <v>0</v>
      </c>
      <c r="G27" s="56">
        <f t="shared" si="0"/>
        <v>1</v>
      </c>
    </row>
    <row r="28" spans="1:9" ht="15.75" thickBot="1" x14ac:dyDescent="0.3">
      <c r="A28" s="60" t="s">
        <v>1</v>
      </c>
      <c r="B28" s="61">
        <f t="shared" ref="B28:G28" si="1">SUM(B7:B27)</f>
        <v>1560</v>
      </c>
      <c r="C28" s="61">
        <f t="shared" si="1"/>
        <v>1319</v>
      </c>
      <c r="D28" s="61">
        <f t="shared" si="1"/>
        <v>1024</v>
      </c>
      <c r="E28" s="61">
        <f t="shared" si="1"/>
        <v>2512</v>
      </c>
      <c r="F28" s="61">
        <f t="shared" si="1"/>
        <v>482</v>
      </c>
      <c r="G28" s="62">
        <f t="shared" si="1"/>
        <v>6897</v>
      </c>
    </row>
  </sheetData>
  <mergeCells count="2">
    <mergeCell ref="A3:F3"/>
    <mergeCell ref="A4:F4"/>
  </mergeCells>
  <phoneticPr fontId="5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D34" sqref="D34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37</v>
      </c>
    </row>
    <row r="2" spans="1:9" x14ac:dyDescent="0.2">
      <c r="A2" s="4" t="s">
        <v>28</v>
      </c>
      <c r="B2" s="5"/>
      <c r="C2" s="5"/>
      <c r="D2" s="5"/>
      <c r="E2" s="5"/>
      <c r="F2" s="5"/>
    </row>
    <row r="3" spans="1:9" ht="15" x14ac:dyDescent="0.25">
      <c r="A3" s="84" t="s">
        <v>49</v>
      </c>
      <c r="B3" s="85"/>
      <c r="C3" s="85"/>
      <c r="D3" s="85"/>
      <c r="E3" s="85"/>
      <c r="F3" s="85"/>
    </row>
    <row r="4" spans="1:9" ht="15" thickBot="1" x14ac:dyDescent="0.25">
      <c r="A4" s="83"/>
      <c r="B4" s="83"/>
      <c r="C4" s="83"/>
      <c r="D4" s="83"/>
      <c r="E4" s="83"/>
      <c r="F4" s="83"/>
    </row>
    <row r="5" spans="1:9" ht="15.75" thickBot="1" x14ac:dyDescent="0.3">
      <c r="A5" s="13" t="s">
        <v>2</v>
      </c>
      <c r="B5" s="14" t="s">
        <v>3</v>
      </c>
      <c r="C5" s="14" t="s">
        <v>25</v>
      </c>
      <c r="D5" s="14" t="s">
        <v>26</v>
      </c>
      <c r="E5" s="14" t="s">
        <v>4</v>
      </c>
      <c r="F5" s="15" t="s">
        <v>5</v>
      </c>
      <c r="G5" s="15" t="s">
        <v>1</v>
      </c>
      <c r="H5" s="8"/>
      <c r="I5" s="8"/>
    </row>
    <row r="6" spans="1:9" ht="15" x14ac:dyDescent="0.25">
      <c r="A6" s="18"/>
      <c r="B6" s="23"/>
      <c r="C6" s="27"/>
      <c r="D6" s="27"/>
      <c r="E6" s="30"/>
      <c r="F6" s="30"/>
      <c r="G6" s="27"/>
      <c r="H6" s="9"/>
      <c r="I6" s="9"/>
    </row>
    <row r="7" spans="1:9" ht="15" x14ac:dyDescent="0.25">
      <c r="A7" s="19" t="s">
        <v>6</v>
      </c>
      <c r="B7" s="44">
        <v>75</v>
      </c>
      <c r="C7" s="45">
        <v>143</v>
      </c>
      <c r="D7" s="45">
        <v>106</v>
      </c>
      <c r="E7" s="46">
        <v>306</v>
      </c>
      <c r="F7" s="47">
        <v>22</v>
      </c>
      <c r="G7" s="24">
        <f>SUM(B7:F7)</f>
        <v>652</v>
      </c>
      <c r="H7" s="9"/>
      <c r="I7" s="9"/>
    </row>
    <row r="8" spans="1:9" ht="15" x14ac:dyDescent="0.25">
      <c r="A8" s="19" t="s">
        <v>7</v>
      </c>
      <c r="B8" s="44">
        <v>0</v>
      </c>
      <c r="C8" s="45">
        <v>0</v>
      </c>
      <c r="D8" s="45">
        <v>0</v>
      </c>
      <c r="E8" s="46">
        <v>0</v>
      </c>
      <c r="F8" s="48">
        <v>0</v>
      </c>
      <c r="G8" s="24">
        <f t="shared" ref="G8:G27" si="0">SUM(B8:F8)</f>
        <v>0</v>
      </c>
      <c r="H8" s="9"/>
      <c r="I8" s="9"/>
    </row>
    <row r="9" spans="1:9" ht="15" x14ac:dyDescent="0.25">
      <c r="A9" s="20" t="s">
        <v>8</v>
      </c>
      <c r="B9" s="44">
        <v>260</v>
      </c>
      <c r="C9" s="45">
        <v>449</v>
      </c>
      <c r="D9" s="45">
        <v>75</v>
      </c>
      <c r="E9" s="46">
        <v>380</v>
      </c>
      <c r="F9" s="48">
        <v>35</v>
      </c>
      <c r="G9" s="24">
        <f t="shared" si="0"/>
        <v>1199</v>
      </c>
      <c r="H9" s="9"/>
      <c r="I9" s="9"/>
    </row>
    <row r="10" spans="1:9" ht="15" x14ac:dyDescent="0.25">
      <c r="A10" s="20" t="s">
        <v>9</v>
      </c>
      <c r="B10" s="44">
        <v>1</v>
      </c>
      <c r="C10" s="45">
        <v>2</v>
      </c>
      <c r="D10" s="45">
        <v>0</v>
      </c>
      <c r="E10" s="46">
        <v>0</v>
      </c>
      <c r="F10" s="48">
        <v>0</v>
      </c>
      <c r="G10" s="24">
        <f t="shared" si="0"/>
        <v>3</v>
      </c>
      <c r="H10" s="9"/>
      <c r="I10" s="9"/>
    </row>
    <row r="11" spans="1:9" ht="15" x14ac:dyDescent="0.25">
      <c r="A11" s="21" t="s">
        <v>10</v>
      </c>
      <c r="B11" s="44">
        <v>9</v>
      </c>
      <c r="C11" s="45">
        <v>47</v>
      </c>
      <c r="D11" s="45">
        <v>0</v>
      </c>
      <c r="E11" s="46">
        <v>30</v>
      </c>
      <c r="F11" s="48">
        <v>3</v>
      </c>
      <c r="G11" s="24">
        <f t="shared" si="0"/>
        <v>89</v>
      </c>
      <c r="H11" s="9"/>
      <c r="I11" s="9"/>
    </row>
    <row r="12" spans="1:9" ht="15" x14ac:dyDescent="0.25">
      <c r="A12" s="21" t="s">
        <v>11</v>
      </c>
      <c r="B12" s="45">
        <v>517</v>
      </c>
      <c r="C12" s="45">
        <v>97</v>
      </c>
      <c r="D12" s="45">
        <v>42</v>
      </c>
      <c r="E12" s="46">
        <v>652</v>
      </c>
      <c r="F12" s="48">
        <v>66</v>
      </c>
      <c r="G12" s="24">
        <f t="shared" si="0"/>
        <v>1374</v>
      </c>
      <c r="H12" s="9"/>
      <c r="I12" s="9"/>
    </row>
    <row r="13" spans="1:9" ht="15" x14ac:dyDescent="0.25">
      <c r="A13" s="20" t="s">
        <v>12</v>
      </c>
      <c r="B13" s="45">
        <v>280</v>
      </c>
      <c r="C13" s="45">
        <v>137</v>
      </c>
      <c r="D13" s="45">
        <v>49</v>
      </c>
      <c r="E13" s="46">
        <v>324</v>
      </c>
      <c r="F13" s="48">
        <v>78</v>
      </c>
      <c r="G13" s="24">
        <f t="shared" si="0"/>
        <v>868</v>
      </c>
      <c r="H13" s="9"/>
      <c r="I13" s="9"/>
    </row>
    <row r="14" spans="1:9" ht="15" x14ac:dyDescent="0.25">
      <c r="A14" s="20" t="s">
        <v>13</v>
      </c>
      <c r="B14" s="45">
        <v>45</v>
      </c>
      <c r="C14" s="45">
        <v>55</v>
      </c>
      <c r="D14" s="45">
        <v>9</v>
      </c>
      <c r="E14" s="46">
        <v>54</v>
      </c>
      <c r="F14" s="48">
        <v>7</v>
      </c>
      <c r="G14" s="24">
        <f t="shared" si="0"/>
        <v>170</v>
      </c>
      <c r="H14" s="9"/>
      <c r="I14" s="9"/>
    </row>
    <row r="15" spans="1:9" ht="15" x14ac:dyDescent="0.25">
      <c r="A15" s="21" t="s">
        <v>14</v>
      </c>
      <c r="B15" s="45">
        <v>190</v>
      </c>
      <c r="C15" s="45">
        <v>209</v>
      </c>
      <c r="D15" s="45">
        <v>300</v>
      </c>
      <c r="E15" s="46">
        <v>281</v>
      </c>
      <c r="F15" s="48">
        <v>161</v>
      </c>
      <c r="G15" s="24">
        <f t="shared" si="0"/>
        <v>1141</v>
      </c>
      <c r="H15" s="9"/>
      <c r="I15" s="9"/>
    </row>
    <row r="16" spans="1:9" ht="15" x14ac:dyDescent="0.25">
      <c r="A16" s="21" t="s">
        <v>15</v>
      </c>
      <c r="B16" s="45">
        <v>26</v>
      </c>
      <c r="C16" s="45">
        <v>6</v>
      </c>
      <c r="D16" s="45">
        <v>0</v>
      </c>
      <c r="E16" s="46">
        <v>31</v>
      </c>
      <c r="F16" s="48">
        <v>8</v>
      </c>
      <c r="G16" s="24">
        <f t="shared" si="0"/>
        <v>71</v>
      </c>
      <c r="H16" s="9"/>
      <c r="I16" s="9"/>
    </row>
    <row r="17" spans="1:9" ht="15" x14ac:dyDescent="0.25">
      <c r="A17" s="19" t="s">
        <v>16</v>
      </c>
      <c r="B17" s="45">
        <v>6</v>
      </c>
      <c r="C17" s="46">
        <v>6</v>
      </c>
      <c r="D17" s="46">
        <v>0</v>
      </c>
      <c r="E17" s="46">
        <v>13</v>
      </c>
      <c r="F17" s="48">
        <v>1</v>
      </c>
      <c r="G17" s="24">
        <f t="shared" si="0"/>
        <v>26</v>
      </c>
      <c r="H17" s="9"/>
      <c r="I17" s="9"/>
    </row>
    <row r="18" spans="1:9" ht="15" x14ac:dyDescent="0.25">
      <c r="A18" s="19" t="s">
        <v>17</v>
      </c>
      <c r="B18" s="45">
        <v>3</v>
      </c>
      <c r="C18" s="45">
        <v>5</v>
      </c>
      <c r="D18" s="45">
        <v>5</v>
      </c>
      <c r="E18" s="46">
        <v>31</v>
      </c>
      <c r="F18" s="48">
        <v>4</v>
      </c>
      <c r="G18" s="24">
        <f t="shared" si="0"/>
        <v>48</v>
      </c>
      <c r="H18" s="9"/>
      <c r="I18" s="9"/>
    </row>
    <row r="19" spans="1:9" ht="15" x14ac:dyDescent="0.25">
      <c r="A19" s="19" t="s">
        <v>20</v>
      </c>
      <c r="B19" s="45">
        <v>41</v>
      </c>
      <c r="C19" s="45">
        <v>14</v>
      </c>
      <c r="D19" s="45">
        <v>2</v>
      </c>
      <c r="E19" s="46">
        <v>111</v>
      </c>
      <c r="F19" s="48">
        <v>10</v>
      </c>
      <c r="G19" s="24">
        <f t="shared" si="0"/>
        <v>178</v>
      </c>
      <c r="H19" s="9"/>
      <c r="I19" s="9"/>
    </row>
    <row r="20" spans="1:9" ht="15" x14ac:dyDescent="0.25">
      <c r="A20" s="19" t="s">
        <v>21</v>
      </c>
      <c r="B20" s="45">
        <v>89</v>
      </c>
      <c r="C20" s="45">
        <v>47</v>
      </c>
      <c r="D20" s="45">
        <v>13</v>
      </c>
      <c r="E20" s="46">
        <v>106</v>
      </c>
      <c r="F20" s="48">
        <v>25</v>
      </c>
      <c r="G20" s="24">
        <f t="shared" si="0"/>
        <v>280</v>
      </c>
      <c r="H20" s="9"/>
      <c r="I20" s="9"/>
    </row>
    <row r="21" spans="1:9" ht="15" x14ac:dyDescent="0.25">
      <c r="A21" s="19" t="s">
        <v>18</v>
      </c>
      <c r="B21" s="45">
        <v>44</v>
      </c>
      <c r="C21" s="45">
        <v>4</v>
      </c>
      <c r="D21" s="45">
        <v>1</v>
      </c>
      <c r="E21" s="46">
        <v>41</v>
      </c>
      <c r="F21" s="48">
        <v>1</v>
      </c>
      <c r="G21" s="24">
        <f t="shared" si="0"/>
        <v>91</v>
      </c>
      <c r="H21" s="8"/>
      <c r="I21" s="8"/>
    </row>
    <row r="22" spans="1:9" ht="15" x14ac:dyDescent="0.25">
      <c r="A22" s="19" t="s">
        <v>0</v>
      </c>
      <c r="B22" s="45">
        <v>23</v>
      </c>
      <c r="C22" s="45">
        <v>6</v>
      </c>
      <c r="D22" s="45">
        <v>3</v>
      </c>
      <c r="E22" s="46">
        <v>42</v>
      </c>
      <c r="F22" s="48">
        <v>5</v>
      </c>
      <c r="G22" s="24">
        <f t="shared" si="0"/>
        <v>79</v>
      </c>
    </row>
    <row r="23" spans="1:9" ht="15" x14ac:dyDescent="0.25">
      <c r="A23" s="19" t="s">
        <v>22</v>
      </c>
      <c r="B23" s="45">
        <v>80</v>
      </c>
      <c r="C23" s="45">
        <v>4</v>
      </c>
      <c r="D23" s="45">
        <v>20</v>
      </c>
      <c r="E23" s="46">
        <v>69</v>
      </c>
      <c r="F23" s="48">
        <v>23</v>
      </c>
      <c r="G23" s="24">
        <f t="shared" si="0"/>
        <v>196</v>
      </c>
    </row>
    <row r="24" spans="1:9" ht="15" x14ac:dyDescent="0.25">
      <c r="A24" s="19" t="s">
        <v>23</v>
      </c>
      <c r="B24" s="45">
        <v>22</v>
      </c>
      <c r="C24" s="45">
        <v>18</v>
      </c>
      <c r="D24" s="45">
        <v>6</v>
      </c>
      <c r="E24" s="46">
        <v>19</v>
      </c>
      <c r="F24" s="48">
        <v>2</v>
      </c>
      <c r="G24" s="24">
        <f t="shared" si="0"/>
        <v>67</v>
      </c>
    </row>
    <row r="25" spans="1:9" ht="15" x14ac:dyDescent="0.25">
      <c r="A25" s="19" t="s">
        <v>19</v>
      </c>
      <c r="B25" s="45">
        <v>18</v>
      </c>
      <c r="C25" s="45">
        <v>10</v>
      </c>
      <c r="D25" s="45">
        <v>51</v>
      </c>
      <c r="E25" s="46">
        <v>52</v>
      </c>
      <c r="F25" s="48">
        <v>2</v>
      </c>
      <c r="G25" s="24">
        <f t="shared" si="0"/>
        <v>133</v>
      </c>
    </row>
    <row r="26" spans="1:9" ht="15" x14ac:dyDescent="0.25">
      <c r="A26" s="21" t="s">
        <v>24</v>
      </c>
      <c r="B26" s="45">
        <v>8</v>
      </c>
      <c r="C26" s="45">
        <v>3</v>
      </c>
      <c r="D26" s="45">
        <v>0</v>
      </c>
      <c r="E26" s="46">
        <v>9</v>
      </c>
      <c r="F26" s="48">
        <v>0</v>
      </c>
      <c r="G26" s="24">
        <f t="shared" si="0"/>
        <v>20</v>
      </c>
    </row>
    <row r="27" spans="1:9" ht="15.75" thickBot="1" x14ac:dyDescent="0.3">
      <c r="A27" s="40" t="s">
        <v>29</v>
      </c>
      <c r="B27" s="64">
        <v>0</v>
      </c>
      <c r="C27" s="65">
        <v>0</v>
      </c>
      <c r="D27" s="65">
        <v>0</v>
      </c>
      <c r="E27" s="49">
        <v>0</v>
      </c>
      <c r="F27" s="50">
        <v>0</v>
      </c>
      <c r="G27" s="28">
        <f t="shared" si="0"/>
        <v>0</v>
      </c>
    </row>
    <row r="28" spans="1:9" ht="15.75" thickBot="1" x14ac:dyDescent="0.3">
      <c r="A28" s="3" t="s">
        <v>1</v>
      </c>
      <c r="B28" s="41">
        <f>SUM(B7:B27)</f>
        <v>1737</v>
      </c>
      <c r="C28" s="41">
        <f t="shared" ref="C28:G28" si="1">SUM(C7:C27)</f>
        <v>1262</v>
      </c>
      <c r="D28" s="41">
        <f t="shared" si="1"/>
        <v>682</v>
      </c>
      <c r="E28" s="41">
        <f t="shared" si="1"/>
        <v>2551</v>
      </c>
      <c r="F28" s="42">
        <f t="shared" si="1"/>
        <v>453</v>
      </c>
      <c r="G28" s="3">
        <f t="shared" si="1"/>
        <v>6685</v>
      </c>
    </row>
  </sheetData>
  <mergeCells count="2">
    <mergeCell ref="A3:F3"/>
    <mergeCell ref="A4:F4"/>
  </mergeCells>
  <phoneticPr fontId="5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H42" sqref="H42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38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84" t="s">
        <v>50</v>
      </c>
      <c r="B3" s="85"/>
      <c r="C3" s="85"/>
      <c r="D3" s="85"/>
      <c r="E3" s="85"/>
      <c r="F3" s="85"/>
    </row>
    <row r="4" spans="1:9" ht="15" thickBot="1" x14ac:dyDescent="0.25">
      <c r="A4" s="83"/>
      <c r="B4" s="83"/>
      <c r="C4" s="83"/>
      <c r="D4" s="83"/>
      <c r="E4" s="83"/>
      <c r="F4" s="83"/>
    </row>
    <row r="5" spans="1:9" ht="15.75" thickBot="1" x14ac:dyDescent="0.3">
      <c r="A5" s="13" t="s">
        <v>2</v>
      </c>
      <c r="B5" s="14" t="s">
        <v>3</v>
      </c>
      <c r="C5" s="14" t="s">
        <v>25</v>
      </c>
      <c r="D5" s="14" t="s">
        <v>26</v>
      </c>
      <c r="E5" s="14" t="s">
        <v>4</v>
      </c>
      <c r="F5" s="15" t="s">
        <v>5</v>
      </c>
      <c r="G5" s="15" t="s">
        <v>1</v>
      </c>
      <c r="H5" s="8"/>
      <c r="I5" s="8"/>
    </row>
    <row r="6" spans="1:9" ht="15" x14ac:dyDescent="0.25">
      <c r="A6" s="18"/>
      <c r="B6" s="26"/>
      <c r="C6" s="27"/>
      <c r="D6" s="27"/>
      <c r="E6" s="30"/>
      <c r="F6" s="30"/>
      <c r="G6" s="27"/>
      <c r="H6" s="9"/>
      <c r="I6" s="9"/>
    </row>
    <row r="7" spans="1:9" ht="15" x14ac:dyDescent="0.25">
      <c r="A7" s="19" t="s">
        <v>6</v>
      </c>
      <c r="B7" s="66">
        <v>87</v>
      </c>
      <c r="C7" s="67">
        <v>135</v>
      </c>
      <c r="D7" s="67">
        <v>119</v>
      </c>
      <c r="E7" s="75">
        <v>197</v>
      </c>
      <c r="F7" s="69">
        <v>36</v>
      </c>
      <c r="G7" s="24">
        <f>SUM(B7:F7)</f>
        <v>574</v>
      </c>
      <c r="H7" s="9"/>
      <c r="I7" s="9"/>
    </row>
    <row r="8" spans="1:9" ht="15" x14ac:dyDescent="0.25">
      <c r="A8" s="19" t="s">
        <v>7</v>
      </c>
      <c r="B8" s="44">
        <v>0</v>
      </c>
      <c r="C8" s="45">
        <v>4</v>
      </c>
      <c r="D8" s="45">
        <v>0</v>
      </c>
      <c r="E8" s="76">
        <v>0</v>
      </c>
      <c r="F8" s="71">
        <v>0</v>
      </c>
      <c r="G8" s="24">
        <f t="shared" ref="G8:G27" si="0">SUM(B8:F8)</f>
        <v>4</v>
      </c>
      <c r="H8" s="9"/>
      <c r="I8" s="9"/>
    </row>
    <row r="9" spans="1:9" ht="15" x14ac:dyDescent="0.25">
      <c r="A9" s="20" t="s">
        <v>8</v>
      </c>
      <c r="B9" s="44">
        <v>252</v>
      </c>
      <c r="C9" s="45">
        <v>471</v>
      </c>
      <c r="D9" s="45">
        <v>50</v>
      </c>
      <c r="E9" s="76">
        <v>353</v>
      </c>
      <c r="F9" s="71">
        <v>25</v>
      </c>
      <c r="G9" s="24">
        <f t="shared" si="0"/>
        <v>1151</v>
      </c>
      <c r="H9" s="9"/>
      <c r="I9" s="9"/>
    </row>
    <row r="10" spans="1:9" ht="15" x14ac:dyDescent="0.25">
      <c r="A10" s="20" t="s">
        <v>9</v>
      </c>
      <c r="B10" s="44">
        <v>0</v>
      </c>
      <c r="C10" s="45">
        <v>2</v>
      </c>
      <c r="D10" s="45">
        <v>0</v>
      </c>
      <c r="E10" s="76">
        <v>3</v>
      </c>
      <c r="F10" s="71">
        <v>0</v>
      </c>
      <c r="G10" s="24">
        <f t="shared" si="0"/>
        <v>5</v>
      </c>
      <c r="H10" s="9"/>
      <c r="I10" s="9"/>
    </row>
    <row r="11" spans="1:9" ht="15" x14ac:dyDescent="0.25">
      <c r="A11" s="21" t="s">
        <v>10</v>
      </c>
      <c r="B11" s="44">
        <v>8</v>
      </c>
      <c r="C11" s="45">
        <v>43</v>
      </c>
      <c r="D11" s="45">
        <v>0</v>
      </c>
      <c r="E11" s="76">
        <v>32</v>
      </c>
      <c r="F11" s="71">
        <v>3</v>
      </c>
      <c r="G11" s="24">
        <f t="shared" si="0"/>
        <v>86</v>
      </c>
      <c r="H11" s="9"/>
      <c r="I11" s="9"/>
    </row>
    <row r="12" spans="1:9" ht="15" x14ac:dyDescent="0.25">
      <c r="A12" s="21" t="s">
        <v>11</v>
      </c>
      <c r="B12" s="45">
        <v>201</v>
      </c>
      <c r="C12" s="45">
        <v>87</v>
      </c>
      <c r="D12" s="45">
        <v>46</v>
      </c>
      <c r="E12" s="76">
        <v>796</v>
      </c>
      <c r="F12" s="71">
        <v>68</v>
      </c>
      <c r="G12" s="24">
        <f t="shared" si="0"/>
        <v>1198</v>
      </c>
      <c r="H12" s="9"/>
      <c r="I12" s="9"/>
    </row>
    <row r="13" spans="1:9" ht="15" x14ac:dyDescent="0.25">
      <c r="A13" s="20" t="s">
        <v>12</v>
      </c>
      <c r="B13" s="45">
        <v>476</v>
      </c>
      <c r="C13" s="45">
        <v>149</v>
      </c>
      <c r="D13" s="45">
        <v>42</v>
      </c>
      <c r="E13" s="76">
        <v>326</v>
      </c>
      <c r="F13" s="71">
        <v>87</v>
      </c>
      <c r="G13" s="24">
        <f t="shared" si="0"/>
        <v>1080</v>
      </c>
      <c r="H13" s="9"/>
      <c r="I13" s="9"/>
    </row>
    <row r="14" spans="1:9" ht="15" x14ac:dyDescent="0.25">
      <c r="A14" s="20" t="s">
        <v>13</v>
      </c>
      <c r="B14" s="45">
        <v>78</v>
      </c>
      <c r="C14" s="45">
        <v>33</v>
      </c>
      <c r="D14" s="45">
        <v>5</v>
      </c>
      <c r="E14" s="76">
        <v>58</v>
      </c>
      <c r="F14" s="71">
        <v>7</v>
      </c>
      <c r="G14" s="24">
        <f t="shared" si="0"/>
        <v>181</v>
      </c>
      <c r="H14" s="9"/>
      <c r="I14" s="9"/>
    </row>
    <row r="15" spans="1:9" ht="15" x14ac:dyDescent="0.25">
      <c r="A15" s="21" t="s">
        <v>14</v>
      </c>
      <c r="B15" s="45">
        <v>210</v>
      </c>
      <c r="C15" s="45">
        <v>183</v>
      </c>
      <c r="D15" s="45">
        <v>271</v>
      </c>
      <c r="E15" s="77">
        <v>181</v>
      </c>
      <c r="F15" s="71">
        <v>100</v>
      </c>
      <c r="G15" s="24">
        <f t="shared" si="0"/>
        <v>945</v>
      </c>
      <c r="H15" s="9"/>
      <c r="I15" s="9"/>
    </row>
    <row r="16" spans="1:9" ht="15" x14ac:dyDescent="0.25">
      <c r="A16" s="21" t="s">
        <v>15</v>
      </c>
      <c r="B16" s="45">
        <v>26</v>
      </c>
      <c r="C16" s="45">
        <v>8</v>
      </c>
      <c r="D16" s="45">
        <v>0</v>
      </c>
      <c r="E16" s="76">
        <v>37</v>
      </c>
      <c r="F16" s="71">
        <v>2</v>
      </c>
      <c r="G16" s="24">
        <f t="shared" si="0"/>
        <v>73</v>
      </c>
      <c r="H16" s="9"/>
      <c r="I16" s="9"/>
    </row>
    <row r="17" spans="1:9" ht="15" x14ac:dyDescent="0.25">
      <c r="A17" s="19" t="s">
        <v>16</v>
      </c>
      <c r="B17" s="45">
        <v>2</v>
      </c>
      <c r="C17" s="46">
        <v>6</v>
      </c>
      <c r="D17" s="46">
        <v>0</v>
      </c>
      <c r="E17" s="76">
        <v>12</v>
      </c>
      <c r="F17" s="71">
        <v>0</v>
      </c>
      <c r="G17" s="24">
        <f t="shared" si="0"/>
        <v>20</v>
      </c>
      <c r="H17" s="9"/>
      <c r="I17" s="9"/>
    </row>
    <row r="18" spans="1:9" ht="15" x14ac:dyDescent="0.25">
      <c r="A18" s="19" t="s">
        <v>17</v>
      </c>
      <c r="B18" s="45">
        <v>2</v>
      </c>
      <c r="C18" s="45">
        <v>8</v>
      </c>
      <c r="D18" s="45">
        <v>6</v>
      </c>
      <c r="E18" s="76">
        <v>29</v>
      </c>
      <c r="F18" s="71">
        <v>3</v>
      </c>
      <c r="G18" s="24">
        <f t="shared" si="0"/>
        <v>48</v>
      </c>
      <c r="H18" s="9"/>
      <c r="I18" s="9"/>
    </row>
    <row r="19" spans="1:9" ht="15" x14ac:dyDescent="0.25">
      <c r="A19" s="19" t="s">
        <v>20</v>
      </c>
      <c r="B19" s="45">
        <v>42</v>
      </c>
      <c r="C19" s="45">
        <v>13</v>
      </c>
      <c r="D19" s="45">
        <v>2</v>
      </c>
      <c r="E19" s="76">
        <v>109</v>
      </c>
      <c r="F19" s="71">
        <v>10</v>
      </c>
      <c r="G19" s="24">
        <f t="shared" si="0"/>
        <v>176</v>
      </c>
      <c r="H19" s="9"/>
      <c r="I19" s="9"/>
    </row>
    <row r="20" spans="1:9" ht="15" x14ac:dyDescent="0.25">
      <c r="A20" s="19" t="s">
        <v>21</v>
      </c>
      <c r="B20" s="45">
        <v>96</v>
      </c>
      <c r="C20" s="45">
        <v>43</v>
      </c>
      <c r="D20" s="45">
        <v>12</v>
      </c>
      <c r="E20" s="76">
        <v>105</v>
      </c>
      <c r="F20" s="71">
        <v>29</v>
      </c>
      <c r="G20" s="24">
        <f t="shared" si="0"/>
        <v>285</v>
      </c>
      <c r="H20" s="9"/>
      <c r="I20" s="9"/>
    </row>
    <row r="21" spans="1:9" ht="15" x14ac:dyDescent="0.25">
      <c r="A21" s="19" t="s">
        <v>18</v>
      </c>
      <c r="B21" s="45">
        <v>48</v>
      </c>
      <c r="C21" s="45">
        <v>2</v>
      </c>
      <c r="D21" s="45">
        <v>0</v>
      </c>
      <c r="E21" s="78">
        <v>20</v>
      </c>
      <c r="F21" s="71">
        <v>0</v>
      </c>
      <c r="G21" s="24">
        <f t="shared" si="0"/>
        <v>70</v>
      </c>
      <c r="H21" s="10"/>
      <c r="I21" s="8"/>
    </row>
    <row r="22" spans="1:9" ht="15" x14ac:dyDescent="0.25">
      <c r="A22" s="19" t="s">
        <v>0</v>
      </c>
      <c r="B22" s="45">
        <v>17</v>
      </c>
      <c r="C22" s="45">
        <v>6</v>
      </c>
      <c r="D22" s="45">
        <v>3</v>
      </c>
      <c r="E22" s="76">
        <v>58</v>
      </c>
      <c r="F22" s="71">
        <v>6</v>
      </c>
      <c r="G22" s="24">
        <f t="shared" si="0"/>
        <v>90</v>
      </c>
      <c r="H22" s="10"/>
    </row>
    <row r="23" spans="1:9" ht="15" x14ac:dyDescent="0.25">
      <c r="A23" s="19" t="s">
        <v>22</v>
      </c>
      <c r="B23" s="45">
        <v>81</v>
      </c>
      <c r="C23" s="45">
        <v>5</v>
      </c>
      <c r="D23" s="45">
        <v>18</v>
      </c>
      <c r="E23" s="78">
        <v>61</v>
      </c>
      <c r="F23" s="71">
        <v>23</v>
      </c>
      <c r="G23" s="24">
        <f t="shared" si="0"/>
        <v>188</v>
      </c>
    </row>
    <row r="24" spans="1:9" ht="15" x14ac:dyDescent="0.25">
      <c r="A24" s="19" t="s">
        <v>23</v>
      </c>
      <c r="B24" s="45">
        <v>21</v>
      </c>
      <c r="C24" s="45">
        <v>15</v>
      </c>
      <c r="D24" s="45">
        <v>6</v>
      </c>
      <c r="E24" s="76">
        <v>17</v>
      </c>
      <c r="F24" s="71">
        <v>1</v>
      </c>
      <c r="G24" s="24">
        <f t="shared" si="0"/>
        <v>60</v>
      </c>
    </row>
    <row r="25" spans="1:9" ht="15" x14ac:dyDescent="0.25">
      <c r="A25" s="19" t="s">
        <v>19</v>
      </c>
      <c r="B25" s="45">
        <v>17</v>
      </c>
      <c r="C25" s="45">
        <v>9</v>
      </c>
      <c r="D25" s="45">
        <v>48</v>
      </c>
      <c r="E25" s="76">
        <v>41</v>
      </c>
      <c r="F25" s="71">
        <v>3</v>
      </c>
      <c r="G25" s="24">
        <f t="shared" si="0"/>
        <v>118</v>
      </c>
    </row>
    <row r="26" spans="1:9" ht="15" x14ac:dyDescent="0.25">
      <c r="A26" s="21" t="s">
        <v>24</v>
      </c>
      <c r="B26" s="45">
        <v>6</v>
      </c>
      <c r="C26" s="45">
        <v>3</v>
      </c>
      <c r="D26" s="45">
        <v>0</v>
      </c>
      <c r="E26" s="76">
        <v>6</v>
      </c>
      <c r="F26" s="71">
        <v>0</v>
      </c>
      <c r="G26" s="24">
        <f t="shared" si="0"/>
        <v>15</v>
      </c>
    </row>
    <row r="27" spans="1:9" ht="15.75" thickBot="1" x14ac:dyDescent="0.3">
      <c r="A27" s="22" t="s">
        <v>29</v>
      </c>
      <c r="B27" s="64">
        <v>0</v>
      </c>
      <c r="C27" s="65">
        <v>0</v>
      </c>
      <c r="D27" s="65">
        <v>0</v>
      </c>
      <c r="E27" s="76">
        <v>0</v>
      </c>
      <c r="F27" s="71">
        <v>0</v>
      </c>
      <c r="G27" s="25">
        <f t="shared" si="0"/>
        <v>0</v>
      </c>
      <c r="I27" s="11"/>
    </row>
    <row r="28" spans="1:9" ht="15.75" thickBot="1" x14ac:dyDescent="0.3">
      <c r="A28" s="16" t="s">
        <v>1</v>
      </c>
      <c r="B28" s="17">
        <f t="shared" ref="B28:G28" si="1">SUM(B7:B27)</f>
        <v>1670</v>
      </c>
      <c r="C28" s="29">
        <f t="shared" si="1"/>
        <v>1225</v>
      </c>
      <c r="D28" s="29">
        <f t="shared" si="1"/>
        <v>628</v>
      </c>
      <c r="E28" s="29">
        <f t="shared" si="1"/>
        <v>2441</v>
      </c>
      <c r="F28" s="29">
        <f t="shared" si="1"/>
        <v>403</v>
      </c>
      <c r="G28" s="16">
        <f t="shared" si="1"/>
        <v>6367</v>
      </c>
    </row>
  </sheetData>
  <mergeCells count="2">
    <mergeCell ref="A3:F3"/>
    <mergeCell ref="A4:F4"/>
  </mergeCells>
  <phoneticPr fontId="5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L19" sqref="L19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39</v>
      </c>
    </row>
    <row r="2" spans="1:9" x14ac:dyDescent="0.2">
      <c r="A2" s="4" t="s">
        <v>28</v>
      </c>
      <c r="B2" s="5"/>
      <c r="C2" s="5"/>
      <c r="D2" s="5"/>
      <c r="E2" s="5"/>
      <c r="F2" s="5"/>
    </row>
    <row r="3" spans="1:9" ht="15" x14ac:dyDescent="0.25">
      <c r="A3" s="84" t="s">
        <v>51</v>
      </c>
      <c r="B3" s="85"/>
      <c r="C3" s="85"/>
      <c r="D3" s="85"/>
      <c r="E3" s="85"/>
      <c r="F3" s="85"/>
    </row>
    <row r="4" spans="1:9" ht="15" thickBot="1" x14ac:dyDescent="0.25">
      <c r="A4" s="83"/>
      <c r="B4" s="83"/>
      <c r="C4" s="83"/>
      <c r="D4" s="83"/>
      <c r="E4" s="83"/>
      <c r="F4" s="83"/>
    </row>
    <row r="5" spans="1:9" ht="15.75" thickBot="1" x14ac:dyDescent="0.3">
      <c r="A5" s="13" t="s">
        <v>2</v>
      </c>
      <c r="B5" s="14" t="s">
        <v>3</v>
      </c>
      <c r="C5" s="14" t="s">
        <v>25</v>
      </c>
      <c r="D5" s="14" t="s">
        <v>26</v>
      </c>
      <c r="E5" s="14" t="s">
        <v>4</v>
      </c>
      <c r="F5" s="15" t="s">
        <v>5</v>
      </c>
      <c r="G5" s="15" t="s">
        <v>1</v>
      </c>
      <c r="H5" s="8"/>
      <c r="I5" s="8"/>
    </row>
    <row r="6" spans="1:9" ht="15" x14ac:dyDescent="0.25">
      <c r="A6" s="18"/>
      <c r="B6" s="26"/>
      <c r="C6" s="27"/>
      <c r="D6" s="27"/>
      <c r="E6" s="30"/>
      <c r="F6" s="30"/>
      <c r="G6" s="27"/>
      <c r="H6" s="9"/>
      <c r="I6" s="9"/>
    </row>
    <row r="7" spans="1:9" ht="15" x14ac:dyDescent="0.25">
      <c r="A7" s="19" t="s">
        <v>6</v>
      </c>
      <c r="B7" s="66">
        <v>112</v>
      </c>
      <c r="C7" s="67">
        <v>145</v>
      </c>
      <c r="D7" s="67">
        <v>129</v>
      </c>
      <c r="E7" s="75">
        <v>153</v>
      </c>
      <c r="F7" s="69">
        <v>32</v>
      </c>
      <c r="G7" s="24">
        <f>SUM(B7:F7)</f>
        <v>571</v>
      </c>
      <c r="H7" s="9"/>
      <c r="I7" s="9"/>
    </row>
    <row r="8" spans="1:9" ht="15" x14ac:dyDescent="0.25">
      <c r="A8" s="19" t="s">
        <v>7</v>
      </c>
      <c r="B8" s="44">
        <v>0</v>
      </c>
      <c r="C8" s="45">
        <v>3</v>
      </c>
      <c r="D8" s="45">
        <v>0</v>
      </c>
      <c r="E8" s="76">
        <v>3</v>
      </c>
      <c r="F8" s="71">
        <v>0</v>
      </c>
      <c r="G8" s="24">
        <f t="shared" ref="G8:G27" si="0">SUM(B8:F8)</f>
        <v>6</v>
      </c>
      <c r="H8" s="9"/>
      <c r="I8" s="9"/>
    </row>
    <row r="9" spans="1:9" ht="15" x14ac:dyDescent="0.25">
      <c r="A9" s="20" t="s">
        <v>8</v>
      </c>
      <c r="B9" s="44">
        <v>299</v>
      </c>
      <c r="C9" s="45">
        <v>499</v>
      </c>
      <c r="D9" s="45">
        <v>48</v>
      </c>
      <c r="E9" s="76">
        <v>380</v>
      </c>
      <c r="F9" s="71">
        <v>33</v>
      </c>
      <c r="G9" s="24">
        <f t="shared" si="0"/>
        <v>1259</v>
      </c>
      <c r="H9" s="9"/>
      <c r="I9" s="9"/>
    </row>
    <row r="10" spans="1:9" ht="15" x14ac:dyDescent="0.25">
      <c r="A10" s="20" t="s">
        <v>9</v>
      </c>
      <c r="B10" s="44">
        <v>0</v>
      </c>
      <c r="C10" s="45">
        <v>2</v>
      </c>
      <c r="D10" s="45">
        <v>0</v>
      </c>
      <c r="E10" s="76">
        <v>3</v>
      </c>
      <c r="F10" s="71">
        <v>0</v>
      </c>
      <c r="G10" s="24">
        <f t="shared" si="0"/>
        <v>5</v>
      </c>
      <c r="H10" s="9"/>
      <c r="I10" s="9"/>
    </row>
    <row r="11" spans="1:9" ht="15" x14ac:dyDescent="0.25">
      <c r="A11" s="21" t="s">
        <v>10</v>
      </c>
      <c r="B11" s="44">
        <v>17</v>
      </c>
      <c r="C11" s="45">
        <v>39</v>
      </c>
      <c r="D11" s="45">
        <v>0</v>
      </c>
      <c r="E11" s="76">
        <v>31</v>
      </c>
      <c r="F11" s="71">
        <v>3</v>
      </c>
      <c r="G11" s="24">
        <f t="shared" si="0"/>
        <v>90</v>
      </c>
      <c r="H11" s="9"/>
      <c r="I11" s="9"/>
    </row>
    <row r="12" spans="1:9" ht="15" x14ac:dyDescent="0.25">
      <c r="A12" s="21" t="s">
        <v>11</v>
      </c>
      <c r="B12" s="45">
        <v>188</v>
      </c>
      <c r="C12" s="45">
        <v>88</v>
      </c>
      <c r="D12" s="45">
        <v>48</v>
      </c>
      <c r="E12" s="76">
        <v>726</v>
      </c>
      <c r="F12" s="71">
        <v>73</v>
      </c>
      <c r="G12" s="24">
        <f t="shared" si="0"/>
        <v>1123</v>
      </c>
      <c r="H12" s="9"/>
      <c r="I12" s="9"/>
    </row>
    <row r="13" spans="1:9" ht="15" x14ac:dyDescent="0.25">
      <c r="A13" s="20" t="s">
        <v>12</v>
      </c>
      <c r="B13" s="45">
        <v>384</v>
      </c>
      <c r="C13" s="45">
        <v>187</v>
      </c>
      <c r="D13" s="45">
        <v>35</v>
      </c>
      <c r="E13" s="76">
        <v>302</v>
      </c>
      <c r="F13" s="71">
        <v>70</v>
      </c>
      <c r="G13" s="24">
        <f t="shared" si="0"/>
        <v>978</v>
      </c>
      <c r="H13" s="9"/>
      <c r="I13" s="9"/>
    </row>
    <row r="14" spans="1:9" ht="15" x14ac:dyDescent="0.25">
      <c r="A14" s="20" t="s">
        <v>13</v>
      </c>
      <c r="B14" s="45">
        <v>39</v>
      </c>
      <c r="C14" s="45">
        <v>36</v>
      </c>
      <c r="D14" s="45">
        <v>7</v>
      </c>
      <c r="E14" s="76">
        <v>59</v>
      </c>
      <c r="F14" s="71">
        <v>7</v>
      </c>
      <c r="G14" s="24">
        <f t="shared" si="0"/>
        <v>148</v>
      </c>
      <c r="H14" s="9"/>
      <c r="I14" s="9"/>
    </row>
    <row r="15" spans="1:9" ht="15" x14ac:dyDescent="0.25">
      <c r="A15" s="21" t="s">
        <v>14</v>
      </c>
      <c r="B15" s="45">
        <v>220</v>
      </c>
      <c r="C15" s="45">
        <v>190</v>
      </c>
      <c r="D15" s="45">
        <v>275</v>
      </c>
      <c r="E15" s="77">
        <v>215</v>
      </c>
      <c r="F15" s="71">
        <v>108</v>
      </c>
      <c r="G15" s="24">
        <f t="shared" si="0"/>
        <v>1008</v>
      </c>
      <c r="H15" s="9"/>
      <c r="I15" s="9"/>
    </row>
    <row r="16" spans="1:9" ht="15" x14ac:dyDescent="0.25">
      <c r="A16" s="21" t="s">
        <v>15</v>
      </c>
      <c r="B16" s="45">
        <v>26</v>
      </c>
      <c r="C16" s="45">
        <v>9</v>
      </c>
      <c r="D16" s="45">
        <v>0</v>
      </c>
      <c r="E16" s="76">
        <v>31</v>
      </c>
      <c r="F16" s="71">
        <v>2</v>
      </c>
      <c r="G16" s="24">
        <f t="shared" si="0"/>
        <v>68</v>
      </c>
      <c r="H16" s="9"/>
      <c r="I16" s="9"/>
    </row>
    <row r="17" spans="1:9" ht="15" x14ac:dyDescent="0.25">
      <c r="A17" s="19" t="s">
        <v>16</v>
      </c>
      <c r="B17" s="45">
        <v>2</v>
      </c>
      <c r="C17" s="46">
        <v>6</v>
      </c>
      <c r="D17" s="46">
        <v>0</v>
      </c>
      <c r="E17" s="76">
        <v>12</v>
      </c>
      <c r="F17" s="71">
        <v>0</v>
      </c>
      <c r="G17" s="24">
        <f t="shared" si="0"/>
        <v>20</v>
      </c>
      <c r="H17" s="9"/>
      <c r="I17" s="9"/>
    </row>
    <row r="18" spans="1:9" ht="15" x14ac:dyDescent="0.25">
      <c r="A18" s="19" t="s">
        <v>17</v>
      </c>
      <c r="B18" s="45">
        <v>2</v>
      </c>
      <c r="C18" s="45">
        <v>8</v>
      </c>
      <c r="D18" s="45">
        <v>6</v>
      </c>
      <c r="E18" s="76">
        <v>30</v>
      </c>
      <c r="F18" s="71">
        <v>6</v>
      </c>
      <c r="G18" s="24">
        <f t="shared" si="0"/>
        <v>52</v>
      </c>
      <c r="H18" s="9"/>
      <c r="I18" s="9"/>
    </row>
    <row r="19" spans="1:9" ht="15" x14ac:dyDescent="0.25">
      <c r="A19" s="19" t="s">
        <v>20</v>
      </c>
      <c r="B19" s="45">
        <v>37</v>
      </c>
      <c r="C19" s="45">
        <v>12</v>
      </c>
      <c r="D19" s="45">
        <v>2</v>
      </c>
      <c r="E19" s="76">
        <v>58</v>
      </c>
      <c r="F19" s="71">
        <v>15</v>
      </c>
      <c r="G19" s="24">
        <f t="shared" si="0"/>
        <v>124</v>
      </c>
      <c r="H19" s="9"/>
      <c r="I19" s="9"/>
    </row>
    <row r="20" spans="1:9" ht="15" x14ac:dyDescent="0.25">
      <c r="A20" s="19" t="s">
        <v>21</v>
      </c>
      <c r="B20" s="45">
        <v>73</v>
      </c>
      <c r="C20" s="45">
        <v>51</v>
      </c>
      <c r="D20" s="45">
        <v>13</v>
      </c>
      <c r="E20" s="76">
        <v>116</v>
      </c>
      <c r="F20" s="71">
        <v>29</v>
      </c>
      <c r="G20" s="24">
        <f t="shared" si="0"/>
        <v>282</v>
      </c>
      <c r="H20" s="9"/>
      <c r="I20" s="9"/>
    </row>
    <row r="21" spans="1:9" ht="15" x14ac:dyDescent="0.25">
      <c r="A21" s="19" t="s">
        <v>18</v>
      </c>
      <c r="B21" s="45">
        <v>31</v>
      </c>
      <c r="C21" s="45">
        <v>0</v>
      </c>
      <c r="D21" s="45">
        <v>0</v>
      </c>
      <c r="E21" s="78">
        <v>19</v>
      </c>
      <c r="F21" s="71">
        <v>1</v>
      </c>
      <c r="G21" s="24">
        <f t="shared" si="0"/>
        <v>51</v>
      </c>
      <c r="H21" s="10"/>
      <c r="I21" s="8"/>
    </row>
    <row r="22" spans="1:9" ht="15" x14ac:dyDescent="0.25">
      <c r="A22" s="19" t="s">
        <v>0</v>
      </c>
      <c r="B22" s="45">
        <v>14</v>
      </c>
      <c r="C22" s="45">
        <v>6</v>
      </c>
      <c r="D22" s="45">
        <v>3</v>
      </c>
      <c r="E22" s="76">
        <v>59</v>
      </c>
      <c r="F22" s="71">
        <v>6</v>
      </c>
      <c r="G22" s="24">
        <f t="shared" si="0"/>
        <v>88</v>
      </c>
      <c r="H22" s="10"/>
    </row>
    <row r="23" spans="1:9" ht="15" x14ac:dyDescent="0.25">
      <c r="A23" s="19" t="s">
        <v>22</v>
      </c>
      <c r="B23" s="45">
        <v>82</v>
      </c>
      <c r="C23" s="45">
        <v>9</v>
      </c>
      <c r="D23" s="45">
        <v>32</v>
      </c>
      <c r="E23" s="78">
        <v>68</v>
      </c>
      <c r="F23" s="71">
        <v>24</v>
      </c>
      <c r="G23" s="24">
        <f t="shared" si="0"/>
        <v>215</v>
      </c>
    </row>
    <row r="24" spans="1:9" ht="15" x14ac:dyDescent="0.25">
      <c r="A24" s="19" t="s">
        <v>23</v>
      </c>
      <c r="B24" s="45">
        <v>14</v>
      </c>
      <c r="C24" s="45">
        <v>18</v>
      </c>
      <c r="D24" s="45">
        <v>6</v>
      </c>
      <c r="E24" s="76">
        <v>18</v>
      </c>
      <c r="F24" s="71">
        <v>2</v>
      </c>
      <c r="G24" s="24">
        <f t="shared" si="0"/>
        <v>58</v>
      </c>
    </row>
    <row r="25" spans="1:9" ht="15" x14ac:dyDescent="0.25">
      <c r="A25" s="19" t="s">
        <v>19</v>
      </c>
      <c r="B25" s="45">
        <v>39</v>
      </c>
      <c r="C25" s="45">
        <v>8</v>
      </c>
      <c r="D25" s="45">
        <v>48</v>
      </c>
      <c r="E25" s="76">
        <v>34</v>
      </c>
      <c r="F25" s="71">
        <v>6</v>
      </c>
      <c r="G25" s="24">
        <f t="shared" si="0"/>
        <v>135</v>
      </c>
    </row>
    <row r="26" spans="1:9" ht="15" x14ac:dyDescent="0.25">
      <c r="A26" s="21" t="s">
        <v>24</v>
      </c>
      <c r="B26" s="45">
        <v>4</v>
      </c>
      <c r="C26" s="45">
        <v>4</v>
      </c>
      <c r="D26" s="45">
        <v>0</v>
      </c>
      <c r="E26" s="76">
        <v>5</v>
      </c>
      <c r="F26" s="71">
        <v>0</v>
      </c>
      <c r="G26" s="24">
        <f t="shared" si="0"/>
        <v>13</v>
      </c>
    </row>
    <row r="27" spans="1:9" ht="15.75" thickBot="1" x14ac:dyDescent="0.3">
      <c r="A27" s="40" t="s">
        <v>29</v>
      </c>
      <c r="B27" s="64">
        <v>0</v>
      </c>
      <c r="C27" s="65">
        <v>0</v>
      </c>
      <c r="D27" s="65">
        <v>0</v>
      </c>
      <c r="E27" s="78">
        <v>0</v>
      </c>
      <c r="F27" s="79">
        <v>0</v>
      </c>
      <c r="G27" s="28">
        <f t="shared" si="0"/>
        <v>0</v>
      </c>
      <c r="I27" s="11"/>
    </row>
    <row r="28" spans="1:9" ht="15.75" thickBot="1" x14ac:dyDescent="0.3">
      <c r="A28" s="3" t="s">
        <v>1</v>
      </c>
      <c r="B28" s="42">
        <f t="shared" ref="B28:G28" si="1">SUM(B7:B27)</f>
        <v>1583</v>
      </c>
      <c r="C28" s="29">
        <f t="shared" si="1"/>
        <v>1320</v>
      </c>
      <c r="D28" s="29">
        <f t="shared" si="1"/>
        <v>652</v>
      </c>
      <c r="E28" s="29">
        <f t="shared" si="1"/>
        <v>2322</v>
      </c>
      <c r="F28" s="29">
        <f t="shared" si="1"/>
        <v>417</v>
      </c>
      <c r="G28" s="3">
        <f t="shared" si="1"/>
        <v>6294</v>
      </c>
    </row>
  </sheetData>
  <mergeCells count="2">
    <mergeCell ref="A3:F3"/>
    <mergeCell ref="A4:F4"/>
  </mergeCells>
  <phoneticPr fontId="5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Ιανουάριος</vt:lpstr>
      <vt:lpstr>Φεβρουάριος</vt:lpstr>
      <vt:lpstr>Μάρτιος</vt:lpstr>
      <vt:lpstr>Απρίλιος</vt:lpstr>
      <vt:lpstr>Μάιος</vt:lpstr>
      <vt:lpstr>Ιουνιος</vt:lpstr>
      <vt:lpstr>Ιούλιος</vt:lpstr>
      <vt:lpstr>Αύγουστος</vt:lpstr>
      <vt:lpstr>Σεπτέμβριος</vt:lpstr>
      <vt:lpstr>Οκτώβριος</vt:lpstr>
      <vt:lpstr>Νοέμβριος</vt:lpstr>
      <vt:lpstr>Δεκέμβριος</vt:lpstr>
      <vt:lpstr>Απρίλιος!Print_Area</vt:lpstr>
      <vt:lpstr>Αύγουστος!Print_Area</vt:lpstr>
      <vt:lpstr>Δεκέμβριος!Print_Area</vt:lpstr>
      <vt:lpstr>Ιανουάριος!Print_Area</vt:lpstr>
      <vt:lpstr>Ιούλιος!Print_Area</vt:lpstr>
      <vt:lpstr>Ιουνιος!Print_Area</vt:lpstr>
      <vt:lpstr>Μάιος!Print_Area</vt:lpstr>
      <vt:lpstr>Μάρτιος!Print_Area</vt:lpstr>
      <vt:lpstr>Νοέμβριος!Print_Area</vt:lpstr>
      <vt:lpstr>Οκτώβριος!Print_Area</vt:lpstr>
      <vt:lpstr>Σεπτέμβριος!Print_Area</vt:lpstr>
      <vt:lpstr>Φεβρουάριος!Print_Area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2021-04-19T06:11:19Z</cp:lastPrinted>
  <dcterms:created xsi:type="dcterms:W3CDTF">2000-06-16T01:26:00Z</dcterms:created>
  <dcterms:modified xsi:type="dcterms:W3CDTF">2021-04-19T06:13:09Z</dcterms:modified>
</cp:coreProperties>
</file>