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9" i="1"/>
  <c r="K30" i="1" l="1"/>
  <c r="J30" i="1"/>
  <c r="I30" i="1"/>
  <c r="H30" i="1"/>
  <c r="G30" i="1"/>
  <c r="F30" i="1"/>
  <c r="E30" i="1"/>
  <c r="D30" i="1"/>
  <c r="C30" i="1"/>
  <c r="B30" i="1"/>
  <c r="M30" i="1" l="1"/>
  <c r="L30" i="1"/>
  <c r="N30" i="1" s="1"/>
</calcChain>
</file>

<file path=xl/sharedStrings.xml><?xml version="1.0" encoding="utf-8"?>
<sst xmlns="http://schemas.openxmlformats.org/spreadsheetml/2006/main" count="42" uniqueCount="42">
  <si>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</si>
  <si>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</si>
  <si>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</si>
  <si>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</si>
  <si>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</si>
  <si>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</si>
  <si>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</si>
  <si>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</si>
  <si>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</si>
  <si>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</si>
  <si>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</si>
  <si>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</si>
  <si>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</si>
  <si>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</si>
  <si>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</si>
  <si>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</si>
  <si>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</si>
  <si>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</si>
  <si>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</si>
  <si>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</si>
  <si>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</si>
  <si>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</si>
  <si>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</si>
  <si>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</si>
  <si>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Μέσος</t>
  </si>
  <si>
    <t>Όρος</t>
  </si>
  <si>
    <t>ΔΡΑΣΤΗΡ. ΕΤΕΡΟΔΙΚΩΝ ΟΡΓΑΝ</t>
  </si>
  <si>
    <t>ίδιος με τον πίνακα 24 παράρτημα ΙΙ</t>
  </si>
  <si>
    <t>ΠΙΝΑΚΑΣ 4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</si>
  <si>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</si>
  <si>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</si>
  <si>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</si>
  <si>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</si>
  <si>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</si>
  <si>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</si>
  <si>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</si>
  <si>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</si>
  <si>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</si>
  <si>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</si>
  <si>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</si>
  <si>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</si>
  <si>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ΕΝΕΡΓΕΣ ΚΕΝΕΣ ΘΕΣΕΙΣ ΚΑΤΑ ΟΙΚΟΝΟΜΙΚΗ ΔΡΑΣΤΗΡΙΟΤΗΤΑ ΣΤΑ ΕΠΑΡΧΙΑΚΑ ΓΡΑΦΕΙΑ ΕΡΓΑΣΙΑΣ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</si>
</sst>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b/>
      <sz val="8"/>
      <name val="Arial"/>
      <family val="2"/>
      <charset val="161"/>
    </font>
    <font>
      <b/>
      <sz val="10"/>
      <color rgb="FFFF0000"/>
      <name val="Arial Greek"/>
      <family val="2"/>
      <charset val="161"/>
    </font>
    <font>
      <sz val="11"/>
      <name val="Arial Greek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9" fontId="2" fillId="0" borderId="0" xfId="1" applyFont="1" applyBorder="1"/>
    <xf numFmtId="9" fontId="2" fillId="0" borderId="0" xfId="0" applyNumberFormat="1" applyFont="1" applyBorder="1"/>
    <xf numFmtId="9" fontId="2" fillId="0" borderId="0" xfId="1" applyNumberFormat="1" applyFont="1" applyBorder="1"/>
    <xf numFmtId="9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0" fillId="0" borderId="5" xfId="0" applyBorder="1"/>
    <xf numFmtId="3" fontId="0" fillId="0" borderId="0" xfId="0" applyNumberForma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/>
    <xf numFmtId="0" fontId="3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7" xfId="0" quotePrefix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="80" zoomScaleNormal="80" workbookViewId="0">
      <selection activeCell="L36" sqref="L36"/>
    </sheetView>
  </sheetViews>
  <sheetFormatPr defaultRowHeight="12.75" x14ac:dyDescent="0.2"/>
  <cols>
    <col min="1" max="1" width="26.7109375" customWidth="1"/>
    <col min="2" max="2" width="8.28515625" customWidth="1"/>
    <col min="3" max="3" width="7.28515625" customWidth="1"/>
    <col min="4" max="4" width="8.7109375" customWidth="1"/>
    <col min="5" max="5" width="7.85546875" customWidth="1"/>
    <col min="6" max="6" width="6.7109375" customWidth="1"/>
    <col min="7" max="7" width="7.28515625" customWidth="1"/>
    <col min="8" max="9" width="8.7109375" customWidth="1"/>
    <col min="10" max="10" width="7.28515625" customWidth="1"/>
    <col min="11" max="11" width="7.42578125" customWidth="1"/>
    <col min="12" max="12" width="7.7109375" customWidth="1"/>
    <col min="13" max="13" width="8.42578125" customWidth="1"/>
    <col min="14" max="14" width="9.28515625" bestFit="1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8" x14ac:dyDescent="0.2">
      <c r="A1" s="39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x14ac:dyDescent="0.2">
      <c r="A2" s="40" t="s">
        <v>41</v>
      </c>
      <c r="B2" s="41"/>
      <c r="C2" s="41"/>
      <c r="D2" s="38"/>
      <c r="E2" s="40"/>
      <c r="F2" s="40"/>
      <c r="G2" s="40"/>
      <c r="H2" s="40"/>
      <c r="I2" s="40"/>
      <c r="J2" s="40"/>
      <c r="K2" s="40"/>
      <c r="L2" s="1"/>
      <c r="M2" s="1"/>
      <c r="N2" s="3"/>
      <c r="O2" s="3"/>
    </row>
    <row r="3" spans="1:18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18" ht="10.5" customHeight="1" thickBot="1" x14ac:dyDescent="0.25"/>
    <row r="5" spans="1:18" x14ac:dyDescent="0.2">
      <c r="A5" s="6" t="s">
        <v>2</v>
      </c>
      <c r="B5" s="47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18" x14ac:dyDescent="0.2">
      <c r="A6" s="14" t="s">
        <v>3</v>
      </c>
      <c r="B6" s="66" t="s">
        <v>29</v>
      </c>
      <c r="C6" s="43" t="s">
        <v>30</v>
      </c>
      <c r="D6" s="65" t="s">
        <v>31</v>
      </c>
      <c r="E6" s="64" t="s">
        <v>32</v>
      </c>
      <c r="F6" s="17" t="s">
        <v>33</v>
      </c>
      <c r="G6" s="20" t="s">
        <v>34</v>
      </c>
      <c r="H6" s="17" t="s">
        <v>35</v>
      </c>
      <c r="I6" s="20" t="s">
        <v>36</v>
      </c>
      <c r="J6" s="17" t="s">
        <v>37</v>
      </c>
      <c r="K6" s="20" t="s">
        <v>38</v>
      </c>
      <c r="L6" s="17" t="s">
        <v>39</v>
      </c>
      <c r="M6" s="21" t="s">
        <v>40</v>
      </c>
      <c r="N6" s="42" t="s">
        <v>24</v>
      </c>
      <c r="O6" s="16"/>
      <c r="P6" s="17"/>
      <c r="Q6" s="16"/>
      <c r="R6" s="18"/>
    </row>
    <row r="7" spans="1:18" x14ac:dyDescent="0.2">
      <c r="A7" s="14"/>
      <c r="B7" s="48"/>
      <c r="C7" s="49"/>
      <c r="D7" s="19"/>
      <c r="E7" s="20"/>
      <c r="F7" s="11"/>
      <c r="G7" s="20"/>
      <c r="H7" s="11"/>
      <c r="I7" s="15"/>
      <c r="J7" s="17"/>
      <c r="K7" s="15"/>
      <c r="L7" s="11"/>
      <c r="M7" s="21"/>
      <c r="N7" s="43" t="s">
        <v>25</v>
      </c>
      <c r="O7" s="11"/>
      <c r="P7" s="17"/>
      <c r="Q7" s="11"/>
      <c r="R7" s="11"/>
    </row>
    <row r="8" spans="1:18" ht="13.5" thickBot="1" x14ac:dyDescent="0.25">
      <c r="A8" s="14"/>
      <c r="B8" s="48"/>
      <c r="C8" s="14"/>
      <c r="D8" s="11"/>
      <c r="E8" s="53"/>
      <c r="F8" s="16"/>
      <c r="G8" s="20"/>
      <c r="H8" s="11"/>
      <c r="I8" s="15"/>
      <c r="J8" s="17"/>
      <c r="K8" s="15"/>
      <c r="L8" s="11"/>
      <c r="M8" s="21"/>
      <c r="N8" s="14"/>
      <c r="O8" s="11"/>
      <c r="P8" s="17"/>
      <c r="Q8" s="11"/>
      <c r="R8" s="11"/>
    </row>
    <row r="9" spans="1:18" ht="15" x14ac:dyDescent="0.25">
      <c r="A9" s="56" t="s">
        <v>6</v>
      </c>
      <c r="B9" s="67">
        <v>473</v>
      </c>
      <c r="C9" s="67">
        <v>470</v>
      </c>
      <c r="D9" s="67">
        <v>515</v>
      </c>
      <c r="E9" s="67">
        <v>493</v>
      </c>
      <c r="F9" s="67">
        <v>516</v>
      </c>
      <c r="G9" s="67">
        <v>564</v>
      </c>
      <c r="H9" s="67">
        <v>530</v>
      </c>
      <c r="I9" s="67">
        <v>470</v>
      </c>
      <c r="J9" s="67">
        <v>426</v>
      </c>
      <c r="K9" s="67">
        <v>399</v>
      </c>
      <c r="L9" s="67">
        <v>449</v>
      </c>
      <c r="M9" s="67">
        <v>434</v>
      </c>
      <c r="N9" s="68">
        <f>SUM(B9:M9)/12</f>
        <v>478.25</v>
      </c>
      <c r="O9" s="34"/>
      <c r="P9" s="44"/>
      <c r="Q9" s="45"/>
      <c r="R9" s="36"/>
    </row>
    <row r="10" spans="1:18" ht="15" x14ac:dyDescent="0.25">
      <c r="A10" s="57" t="s">
        <v>7</v>
      </c>
      <c r="B10" s="67">
        <v>9</v>
      </c>
      <c r="C10" s="67">
        <v>4</v>
      </c>
      <c r="D10" s="67">
        <v>3</v>
      </c>
      <c r="E10" s="67">
        <v>7</v>
      </c>
      <c r="F10" s="67">
        <v>33</v>
      </c>
      <c r="G10" s="67">
        <v>35</v>
      </c>
      <c r="H10" s="67">
        <v>35</v>
      </c>
      <c r="I10" s="67">
        <v>34</v>
      </c>
      <c r="J10" s="67">
        <v>31</v>
      </c>
      <c r="K10" s="67">
        <v>19</v>
      </c>
      <c r="L10" s="67">
        <v>17</v>
      </c>
      <c r="M10" s="67">
        <v>16</v>
      </c>
      <c r="N10" s="68">
        <f t="shared" ref="N10:N30" si="0">SUM(B10:M10)/12</f>
        <v>20.25</v>
      </c>
      <c r="O10" s="34"/>
      <c r="P10" s="44"/>
      <c r="Q10" s="45"/>
      <c r="R10" s="35"/>
    </row>
    <row r="11" spans="1:18" ht="15" x14ac:dyDescent="0.25">
      <c r="A11" s="57" t="s">
        <v>8</v>
      </c>
      <c r="B11" s="67">
        <v>1443</v>
      </c>
      <c r="C11" s="67">
        <v>1387</v>
      </c>
      <c r="D11" s="67">
        <v>1500</v>
      </c>
      <c r="E11" s="67">
        <v>1438</v>
      </c>
      <c r="F11" s="67">
        <v>1344</v>
      </c>
      <c r="G11" s="67">
        <v>1586</v>
      </c>
      <c r="H11" s="67">
        <v>1645</v>
      </c>
      <c r="I11" s="67">
        <v>1775</v>
      </c>
      <c r="J11" s="67">
        <v>1775</v>
      </c>
      <c r="K11" s="67">
        <v>1712</v>
      </c>
      <c r="L11" s="67">
        <v>1765</v>
      </c>
      <c r="M11" s="67">
        <v>1739</v>
      </c>
      <c r="N11" s="68">
        <f t="shared" si="0"/>
        <v>1592.4166666666667</v>
      </c>
      <c r="O11" s="34"/>
      <c r="P11" s="44"/>
      <c r="Q11" s="45"/>
      <c r="R11" s="35"/>
    </row>
    <row r="12" spans="1:18" ht="15" x14ac:dyDescent="0.25">
      <c r="A12" s="57" t="s">
        <v>9</v>
      </c>
      <c r="B12" s="67">
        <v>9</v>
      </c>
      <c r="C12" s="67">
        <v>9</v>
      </c>
      <c r="D12" s="67">
        <v>3</v>
      </c>
      <c r="E12" s="67">
        <v>4</v>
      </c>
      <c r="F12" s="67">
        <v>4</v>
      </c>
      <c r="G12" s="67">
        <v>5</v>
      </c>
      <c r="H12" s="67">
        <v>5</v>
      </c>
      <c r="I12" s="67">
        <v>9</v>
      </c>
      <c r="J12" s="67">
        <v>4</v>
      </c>
      <c r="K12" s="67">
        <v>4</v>
      </c>
      <c r="L12" s="67">
        <v>4</v>
      </c>
      <c r="M12" s="67">
        <v>25</v>
      </c>
      <c r="N12" s="68">
        <f t="shared" si="0"/>
        <v>7.083333333333333</v>
      </c>
      <c r="O12" s="34"/>
      <c r="P12" s="44"/>
      <c r="Q12" s="45"/>
      <c r="R12" s="35"/>
    </row>
    <row r="13" spans="1:18" ht="15" x14ac:dyDescent="0.25">
      <c r="A13" s="57" t="s">
        <v>10</v>
      </c>
      <c r="B13" s="67">
        <v>184</v>
      </c>
      <c r="C13" s="67">
        <v>179</v>
      </c>
      <c r="D13" s="67">
        <v>192</v>
      </c>
      <c r="E13" s="67">
        <v>174</v>
      </c>
      <c r="F13" s="67">
        <v>185</v>
      </c>
      <c r="G13" s="67">
        <v>126</v>
      </c>
      <c r="H13" s="67">
        <v>128</v>
      </c>
      <c r="I13" s="67">
        <v>120</v>
      </c>
      <c r="J13" s="67">
        <v>141</v>
      </c>
      <c r="K13" s="67">
        <v>138</v>
      </c>
      <c r="L13" s="67">
        <v>152</v>
      </c>
      <c r="M13" s="67">
        <v>147</v>
      </c>
      <c r="N13" s="68">
        <f t="shared" si="0"/>
        <v>155.5</v>
      </c>
      <c r="O13" s="34"/>
      <c r="P13" s="44"/>
      <c r="Q13" s="45"/>
      <c r="R13" s="35"/>
    </row>
    <row r="14" spans="1:18" s="38" customFormat="1" ht="15" x14ac:dyDescent="0.25">
      <c r="A14" s="58" t="s">
        <v>5</v>
      </c>
      <c r="B14" s="67">
        <v>731</v>
      </c>
      <c r="C14" s="67">
        <v>767</v>
      </c>
      <c r="D14" s="67">
        <v>848</v>
      </c>
      <c r="E14" s="67">
        <v>830</v>
      </c>
      <c r="F14" s="67">
        <v>801</v>
      </c>
      <c r="G14" s="67">
        <v>932</v>
      </c>
      <c r="H14" s="67">
        <v>903</v>
      </c>
      <c r="I14" s="67">
        <v>928</v>
      </c>
      <c r="J14" s="67">
        <v>939</v>
      </c>
      <c r="K14" s="67">
        <v>935</v>
      </c>
      <c r="L14" s="67">
        <v>987</v>
      </c>
      <c r="M14" s="67">
        <v>934</v>
      </c>
      <c r="N14" s="68">
        <f t="shared" si="0"/>
        <v>877.91666666666663</v>
      </c>
      <c r="O14" s="34"/>
      <c r="P14" s="44"/>
      <c r="Q14" s="45"/>
      <c r="R14" s="37"/>
    </row>
    <row r="15" spans="1:18" s="38" customFormat="1" ht="15" x14ac:dyDescent="0.25">
      <c r="A15" s="59" t="s">
        <v>11</v>
      </c>
      <c r="B15" s="67">
        <v>1272</v>
      </c>
      <c r="C15" s="67">
        <v>1394</v>
      </c>
      <c r="D15" s="67">
        <v>1549</v>
      </c>
      <c r="E15" s="67">
        <v>1480</v>
      </c>
      <c r="F15" s="67">
        <v>1543</v>
      </c>
      <c r="G15" s="67">
        <v>1916</v>
      </c>
      <c r="H15" s="67">
        <v>2024</v>
      </c>
      <c r="I15" s="67">
        <v>2094</v>
      </c>
      <c r="J15" s="67">
        <v>2181</v>
      </c>
      <c r="K15" s="67">
        <v>2139</v>
      </c>
      <c r="L15" s="67">
        <v>2780</v>
      </c>
      <c r="M15" s="67">
        <v>2707</v>
      </c>
      <c r="N15" s="68">
        <f t="shared" si="0"/>
        <v>1923.25</v>
      </c>
      <c r="O15" s="34"/>
      <c r="P15" s="44"/>
      <c r="Q15" s="45"/>
      <c r="R15" s="37"/>
    </row>
    <row r="16" spans="1:18" s="38" customFormat="1" ht="15" x14ac:dyDescent="0.25">
      <c r="A16" s="60" t="s">
        <v>12</v>
      </c>
      <c r="B16" s="67">
        <v>225</v>
      </c>
      <c r="C16" s="67">
        <v>241</v>
      </c>
      <c r="D16" s="67">
        <v>248</v>
      </c>
      <c r="E16" s="67">
        <v>277</v>
      </c>
      <c r="F16" s="67">
        <v>294</v>
      </c>
      <c r="G16" s="67">
        <v>286</v>
      </c>
      <c r="H16" s="67">
        <v>372</v>
      </c>
      <c r="I16" s="67">
        <v>353</v>
      </c>
      <c r="J16" s="67">
        <v>351</v>
      </c>
      <c r="K16" s="67">
        <v>336</v>
      </c>
      <c r="L16" s="67">
        <v>332</v>
      </c>
      <c r="M16" s="67">
        <v>853</v>
      </c>
      <c r="N16" s="68">
        <f t="shared" si="0"/>
        <v>347.33333333333331</v>
      </c>
      <c r="O16" s="34"/>
      <c r="P16" s="44"/>
      <c r="Q16" s="45"/>
      <c r="R16" s="37"/>
    </row>
    <row r="17" spans="1:206" s="38" customFormat="1" ht="15" x14ac:dyDescent="0.25">
      <c r="A17" s="60" t="s">
        <v>13</v>
      </c>
      <c r="B17" s="67">
        <v>884</v>
      </c>
      <c r="C17" s="67">
        <v>922</v>
      </c>
      <c r="D17" s="67">
        <v>1252</v>
      </c>
      <c r="E17" s="67">
        <v>1327</v>
      </c>
      <c r="F17" s="67">
        <v>1990</v>
      </c>
      <c r="G17" s="67">
        <v>2686</v>
      </c>
      <c r="H17" s="67">
        <v>3095</v>
      </c>
      <c r="I17" s="67">
        <v>3251</v>
      </c>
      <c r="J17" s="67">
        <v>3227</v>
      </c>
      <c r="K17" s="67">
        <v>3341</v>
      </c>
      <c r="L17" s="67">
        <v>3560</v>
      </c>
      <c r="M17" s="67">
        <v>3839</v>
      </c>
      <c r="N17" s="68">
        <f t="shared" si="0"/>
        <v>2447.8333333333335</v>
      </c>
      <c r="O17" s="34"/>
      <c r="P17" s="44"/>
      <c r="Q17" s="45"/>
      <c r="R17" s="37"/>
    </row>
    <row r="18" spans="1:206" ht="15" x14ac:dyDescent="0.25">
      <c r="A18" s="61" t="s">
        <v>14</v>
      </c>
      <c r="B18" s="67">
        <v>121</v>
      </c>
      <c r="C18" s="67">
        <v>141</v>
      </c>
      <c r="D18" s="67">
        <v>145</v>
      </c>
      <c r="E18" s="67">
        <v>144</v>
      </c>
      <c r="F18" s="67">
        <v>131</v>
      </c>
      <c r="G18" s="67">
        <v>159</v>
      </c>
      <c r="H18" s="67">
        <v>145</v>
      </c>
      <c r="I18" s="67">
        <v>159</v>
      </c>
      <c r="J18" s="67">
        <v>183</v>
      </c>
      <c r="K18" s="67">
        <v>210</v>
      </c>
      <c r="L18" s="67">
        <v>267</v>
      </c>
      <c r="M18" s="67">
        <v>317</v>
      </c>
      <c r="N18" s="68">
        <f t="shared" si="0"/>
        <v>176.83333333333334</v>
      </c>
      <c r="O18" s="34"/>
      <c r="P18" s="44"/>
      <c r="Q18" s="45"/>
      <c r="R18" s="35"/>
    </row>
    <row r="19" spans="1:206" ht="15" x14ac:dyDescent="0.25">
      <c r="A19" s="61" t="s">
        <v>15</v>
      </c>
      <c r="B19" s="67">
        <v>32</v>
      </c>
      <c r="C19" s="67">
        <v>34</v>
      </c>
      <c r="D19" s="67">
        <v>37</v>
      </c>
      <c r="E19" s="67">
        <v>37</v>
      </c>
      <c r="F19" s="67">
        <v>30</v>
      </c>
      <c r="G19" s="67">
        <v>32</v>
      </c>
      <c r="H19" s="67">
        <v>35</v>
      </c>
      <c r="I19" s="67">
        <v>34</v>
      </c>
      <c r="J19" s="67">
        <v>34</v>
      </c>
      <c r="K19" s="67">
        <v>36</v>
      </c>
      <c r="L19" s="67">
        <v>45</v>
      </c>
      <c r="M19" s="67">
        <v>34</v>
      </c>
      <c r="N19" s="68">
        <f t="shared" si="0"/>
        <v>35</v>
      </c>
      <c r="O19" s="34"/>
      <c r="P19" s="44"/>
      <c r="Q19" s="45"/>
      <c r="R19" s="35"/>
    </row>
    <row r="20" spans="1:206" ht="15" x14ac:dyDescent="0.25">
      <c r="A20" s="61" t="s">
        <v>16</v>
      </c>
      <c r="B20" s="67">
        <v>77</v>
      </c>
      <c r="C20" s="67">
        <v>56</v>
      </c>
      <c r="D20" s="67">
        <v>57</v>
      </c>
      <c r="E20" s="67">
        <v>42</v>
      </c>
      <c r="F20" s="67">
        <v>54</v>
      </c>
      <c r="G20" s="67">
        <v>72</v>
      </c>
      <c r="H20" s="67">
        <v>79</v>
      </c>
      <c r="I20" s="67">
        <v>81</v>
      </c>
      <c r="J20" s="67">
        <v>89</v>
      </c>
      <c r="K20" s="67">
        <v>83</v>
      </c>
      <c r="L20" s="67">
        <v>101</v>
      </c>
      <c r="M20" s="67">
        <v>91</v>
      </c>
      <c r="N20" s="68">
        <f t="shared" si="0"/>
        <v>73.5</v>
      </c>
      <c r="O20" s="34"/>
      <c r="P20" s="44"/>
      <c r="Q20" s="45"/>
      <c r="R20" s="35"/>
    </row>
    <row r="21" spans="1:206" ht="15" x14ac:dyDescent="0.25">
      <c r="A21" s="61" t="s">
        <v>17</v>
      </c>
      <c r="B21" s="67">
        <v>278</v>
      </c>
      <c r="C21" s="67">
        <v>427</v>
      </c>
      <c r="D21" s="67">
        <v>455</v>
      </c>
      <c r="E21" s="67">
        <v>419</v>
      </c>
      <c r="F21" s="67">
        <v>409</v>
      </c>
      <c r="G21" s="67">
        <v>495</v>
      </c>
      <c r="H21" s="67">
        <v>403</v>
      </c>
      <c r="I21" s="67">
        <v>385</v>
      </c>
      <c r="J21" s="67">
        <v>368</v>
      </c>
      <c r="K21" s="67">
        <v>384</v>
      </c>
      <c r="L21" s="67">
        <v>542</v>
      </c>
      <c r="M21" s="67">
        <v>504</v>
      </c>
      <c r="N21" s="68">
        <f t="shared" si="0"/>
        <v>422.41666666666669</v>
      </c>
      <c r="O21" s="34"/>
      <c r="P21" s="44"/>
      <c r="Q21" s="45"/>
      <c r="R21" s="35"/>
    </row>
    <row r="22" spans="1:206" ht="15" x14ac:dyDescent="0.25">
      <c r="A22" s="61" t="s">
        <v>18</v>
      </c>
      <c r="B22" s="67">
        <v>489</v>
      </c>
      <c r="C22" s="67">
        <v>477</v>
      </c>
      <c r="D22" s="67">
        <v>542</v>
      </c>
      <c r="E22" s="67">
        <v>556</v>
      </c>
      <c r="F22" s="67">
        <v>514</v>
      </c>
      <c r="G22" s="67">
        <v>701</v>
      </c>
      <c r="H22" s="67">
        <v>715</v>
      </c>
      <c r="I22" s="67">
        <v>692</v>
      </c>
      <c r="J22" s="67">
        <v>726</v>
      </c>
      <c r="K22" s="67">
        <v>729</v>
      </c>
      <c r="L22" s="67">
        <v>822</v>
      </c>
      <c r="M22" s="67">
        <v>854</v>
      </c>
      <c r="N22" s="68">
        <f t="shared" si="0"/>
        <v>651.41666666666663</v>
      </c>
      <c r="O22" s="34"/>
      <c r="P22" s="44"/>
      <c r="Q22" s="45"/>
      <c r="R22" s="35"/>
    </row>
    <row r="23" spans="1:206" ht="15" x14ac:dyDescent="0.25">
      <c r="A23" s="61" t="s">
        <v>19</v>
      </c>
      <c r="B23" s="67">
        <v>95</v>
      </c>
      <c r="C23" s="67">
        <v>64</v>
      </c>
      <c r="D23" s="67">
        <v>41</v>
      </c>
      <c r="E23" s="67">
        <v>99</v>
      </c>
      <c r="F23" s="67">
        <v>165</v>
      </c>
      <c r="G23" s="67">
        <v>113</v>
      </c>
      <c r="H23" s="67">
        <v>88</v>
      </c>
      <c r="I23" s="67">
        <v>100</v>
      </c>
      <c r="J23" s="67">
        <v>112</v>
      </c>
      <c r="K23" s="67">
        <v>145</v>
      </c>
      <c r="L23" s="67">
        <v>160</v>
      </c>
      <c r="M23" s="67">
        <v>125</v>
      </c>
      <c r="N23" s="68">
        <f t="shared" si="0"/>
        <v>108.91666666666667</v>
      </c>
      <c r="O23" s="34"/>
      <c r="P23" s="44"/>
      <c r="Q23" s="45"/>
      <c r="R23" s="35"/>
    </row>
    <row r="24" spans="1:206" ht="15" x14ac:dyDescent="0.25">
      <c r="A24" s="61" t="s">
        <v>4</v>
      </c>
      <c r="B24" s="67">
        <v>76</v>
      </c>
      <c r="C24" s="67">
        <v>82</v>
      </c>
      <c r="D24" s="67">
        <v>102</v>
      </c>
      <c r="E24" s="67">
        <v>115</v>
      </c>
      <c r="F24" s="67">
        <v>92</v>
      </c>
      <c r="G24" s="67">
        <v>133</v>
      </c>
      <c r="H24" s="67">
        <v>158</v>
      </c>
      <c r="I24" s="67">
        <v>161</v>
      </c>
      <c r="J24" s="67">
        <v>176</v>
      </c>
      <c r="K24" s="67">
        <v>179</v>
      </c>
      <c r="L24" s="67">
        <v>162</v>
      </c>
      <c r="M24" s="67">
        <v>182</v>
      </c>
      <c r="N24" s="68">
        <f t="shared" si="0"/>
        <v>134.83333333333334</v>
      </c>
      <c r="O24" s="34"/>
      <c r="P24" s="44"/>
      <c r="Q24" s="45"/>
      <c r="R24" s="35"/>
    </row>
    <row r="25" spans="1:206" ht="15" x14ac:dyDescent="0.25">
      <c r="A25" s="61" t="s">
        <v>20</v>
      </c>
      <c r="B25" s="67">
        <v>302</v>
      </c>
      <c r="C25" s="67">
        <v>259</v>
      </c>
      <c r="D25" s="67">
        <v>252</v>
      </c>
      <c r="E25" s="67">
        <v>264</v>
      </c>
      <c r="F25" s="67">
        <v>298</v>
      </c>
      <c r="G25" s="67">
        <v>306</v>
      </c>
      <c r="H25" s="67">
        <v>304</v>
      </c>
      <c r="I25" s="67">
        <v>336</v>
      </c>
      <c r="J25" s="67">
        <v>378</v>
      </c>
      <c r="K25" s="67">
        <v>368</v>
      </c>
      <c r="L25" s="67">
        <v>497</v>
      </c>
      <c r="M25" s="67">
        <v>461</v>
      </c>
      <c r="N25" s="68">
        <f t="shared" si="0"/>
        <v>335.41666666666669</v>
      </c>
      <c r="O25" s="34"/>
      <c r="P25" s="44"/>
      <c r="Q25" s="45"/>
      <c r="R25" s="35"/>
    </row>
    <row r="26" spans="1:206" ht="15" x14ac:dyDescent="0.25">
      <c r="A26" s="61" t="s">
        <v>21</v>
      </c>
      <c r="B26" s="67">
        <v>79</v>
      </c>
      <c r="C26" s="67">
        <v>72</v>
      </c>
      <c r="D26" s="67">
        <v>82</v>
      </c>
      <c r="E26" s="67">
        <v>60</v>
      </c>
      <c r="F26" s="67">
        <v>90</v>
      </c>
      <c r="G26" s="67">
        <v>114</v>
      </c>
      <c r="H26" s="67">
        <v>92</v>
      </c>
      <c r="I26" s="67">
        <v>89</v>
      </c>
      <c r="J26" s="67">
        <v>75</v>
      </c>
      <c r="K26" s="67">
        <v>81</v>
      </c>
      <c r="L26" s="67">
        <v>106</v>
      </c>
      <c r="M26" s="67">
        <v>2305</v>
      </c>
      <c r="N26" s="68">
        <f t="shared" si="0"/>
        <v>270.41666666666669</v>
      </c>
      <c r="O26" s="34"/>
      <c r="P26" s="44"/>
      <c r="Q26" s="45"/>
      <c r="R26" s="35"/>
    </row>
    <row r="27" spans="1:206" ht="15" x14ac:dyDescent="0.25">
      <c r="A27" s="61" t="s">
        <v>22</v>
      </c>
      <c r="B27" s="67">
        <v>148</v>
      </c>
      <c r="C27" s="67">
        <v>140</v>
      </c>
      <c r="D27" s="67">
        <v>128</v>
      </c>
      <c r="E27" s="67">
        <v>122</v>
      </c>
      <c r="F27" s="67">
        <v>143</v>
      </c>
      <c r="G27" s="67">
        <v>216</v>
      </c>
      <c r="H27" s="67">
        <v>208</v>
      </c>
      <c r="I27" s="67">
        <v>210</v>
      </c>
      <c r="J27" s="67">
        <v>209</v>
      </c>
      <c r="K27" s="67">
        <v>213</v>
      </c>
      <c r="L27" s="67">
        <v>239</v>
      </c>
      <c r="M27" s="67">
        <v>233</v>
      </c>
      <c r="N27" s="68">
        <f t="shared" si="0"/>
        <v>184.08333333333334</v>
      </c>
      <c r="O27" s="34"/>
      <c r="P27" s="44"/>
      <c r="Q27" s="45"/>
      <c r="R27" s="35"/>
    </row>
    <row r="28" spans="1:206" ht="15" x14ac:dyDescent="0.25">
      <c r="A28" s="62" t="s">
        <v>23</v>
      </c>
      <c r="B28" s="67">
        <v>17</v>
      </c>
      <c r="C28" s="67">
        <v>16</v>
      </c>
      <c r="D28" s="67">
        <v>12</v>
      </c>
      <c r="E28" s="67">
        <v>13</v>
      </c>
      <c r="F28" s="67">
        <v>15</v>
      </c>
      <c r="G28" s="67">
        <v>16</v>
      </c>
      <c r="H28" s="67">
        <v>17</v>
      </c>
      <c r="I28" s="67">
        <v>16</v>
      </c>
      <c r="J28" s="67">
        <v>21</v>
      </c>
      <c r="K28" s="67">
        <v>20</v>
      </c>
      <c r="L28" s="67">
        <v>18</v>
      </c>
      <c r="M28" s="67">
        <v>16</v>
      </c>
      <c r="N28" s="68">
        <f t="shared" si="0"/>
        <v>16.416666666666668</v>
      </c>
      <c r="O28" s="34"/>
      <c r="P28" s="44"/>
      <c r="Q28" s="45"/>
      <c r="R28" s="27"/>
    </row>
    <row r="29" spans="1:206" ht="15.75" thickBot="1" x14ac:dyDescent="0.3">
      <c r="A29" s="63" t="s">
        <v>26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f t="shared" si="0"/>
        <v>0</v>
      </c>
      <c r="O29" s="34"/>
      <c r="P29" s="44"/>
      <c r="Q29" s="45"/>
      <c r="R29" s="27"/>
    </row>
    <row r="30" spans="1:206" x14ac:dyDescent="0.2">
      <c r="A30" s="14" t="s">
        <v>0</v>
      </c>
      <c r="B30" s="54">
        <f t="shared" ref="B30:K30" si="1">SUM(B9:B29)</f>
        <v>6944</v>
      </c>
      <c r="C30" s="55">
        <f t="shared" si="1"/>
        <v>7141</v>
      </c>
      <c r="D30" s="55">
        <f t="shared" si="1"/>
        <v>7963</v>
      </c>
      <c r="E30" s="55">
        <f t="shared" si="1"/>
        <v>7901</v>
      </c>
      <c r="F30" s="55">
        <f t="shared" si="1"/>
        <v>8651</v>
      </c>
      <c r="G30" s="55">
        <f t="shared" si="1"/>
        <v>10493</v>
      </c>
      <c r="H30" s="55">
        <f t="shared" si="1"/>
        <v>10981</v>
      </c>
      <c r="I30" s="55">
        <f t="shared" si="1"/>
        <v>11297</v>
      </c>
      <c r="J30" s="55">
        <f t="shared" si="1"/>
        <v>11446</v>
      </c>
      <c r="K30" s="55">
        <f t="shared" si="1"/>
        <v>11471</v>
      </c>
      <c r="L30" s="55">
        <f t="shared" ref="L30:M30" si="2">SUM(L9:L28)</f>
        <v>13005</v>
      </c>
      <c r="M30" s="71">
        <f t="shared" si="2"/>
        <v>15816</v>
      </c>
      <c r="N30" s="70">
        <f t="shared" si="0"/>
        <v>10259.083333333334</v>
      </c>
      <c r="O30" s="34"/>
      <c r="P30" s="22"/>
      <c r="Q30" s="46"/>
      <c r="R30" s="22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</row>
    <row r="31" spans="1:206" ht="13.5" thickBot="1" x14ac:dyDescent="0.25">
      <c r="A31" s="29"/>
      <c r="B31" s="23"/>
      <c r="C31" s="24"/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69"/>
      <c r="O31" s="27"/>
      <c r="P31" s="27"/>
      <c r="Q31" s="27"/>
      <c r="R31" s="27"/>
    </row>
    <row r="32" spans="1:206" x14ac:dyDescent="0.2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4" x14ac:dyDescent="0.2">
      <c r="A33" s="2"/>
      <c r="B33" s="2"/>
      <c r="C33" s="2"/>
      <c r="D33" s="2"/>
      <c r="E33" s="2" t="s">
        <v>1</v>
      </c>
      <c r="F33" s="2"/>
      <c r="G33" s="2"/>
      <c r="H33" s="32"/>
      <c r="J33" s="1"/>
      <c r="K33" s="1"/>
      <c r="L33" s="1"/>
      <c r="M33" s="33"/>
      <c r="N33" s="33"/>
    </row>
    <row r="34" spans="1:14" x14ac:dyDescent="0.2">
      <c r="A34" s="28"/>
      <c r="B34" s="28"/>
      <c r="C34" s="28"/>
      <c r="J34" s="28"/>
      <c r="K34" s="28"/>
      <c r="L34" s="28"/>
    </row>
    <row r="35" spans="1:14" ht="16.5" customHeight="1" x14ac:dyDescent="0.2">
      <c r="A35" s="51" t="s">
        <v>27</v>
      </c>
      <c r="B35" s="52"/>
      <c r="C35" s="32"/>
      <c r="J35" s="28"/>
      <c r="K35" s="28"/>
      <c r="L35" s="28"/>
      <c r="M35" s="50"/>
    </row>
    <row r="37" spans="1:14" x14ac:dyDescent="0.2">
      <c r="N37" s="50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2022-01-20T12:16:57Z</cp:lastPrinted>
  <dcterms:created xsi:type="dcterms:W3CDTF">2002-06-25T09:28:39Z</dcterms:created>
  <dcterms:modified xsi:type="dcterms:W3CDTF">2022-01-20T12:16:59Z</dcterms:modified>
</cp:coreProperties>
</file>