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<sst xmlns="http://schemas.openxmlformats.org/spreadsheetml/2006/main" count="24" uniqueCount="21">
  <si>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</si>
  <si>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</si>
  <si>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</si>
  <si>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</si>
  <si>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</si>
  <si>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</si>
  <si>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</si>
  <si>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</si>
  <si>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</si>
  <si>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</si>
  <si>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</si>
  <si>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</si>
  <si>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</si>
  <si>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</si>
  <si>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</si>
  <si>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</si>
  <si>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</si>
  <si>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</si>
  <si>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>ΦΕΒΡΟΥΑΡΙΟΣ</t>
  </si>
  <si>
    <t xml:space="preserve">                  το Φεβρουάριο του 2009 και 2010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</si>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</sst>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Φεβρουάριο του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3'!$S$3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3'!$R$4:$R$14</c:f>
              <c:numCache/>
            </c:numRef>
          </c:cat>
          <c:val>
            <c:numRef>
              <c:f>'Πίνακας 3'!$S$4:$S$14</c:f>
              <c:numCache/>
            </c:numRef>
          </c:val>
        </c:ser>
        <c:ser>
          <c:idx val="1"/>
          <c:order val="1"/>
          <c:tx>
            <c:strRef>
              <c:f>'Πίνακας 3'!$T$3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3'!$R$4:$R$14</c:f>
              <c:numCache/>
            </c:numRef>
          </c:cat>
          <c:val>
            <c:numRef>
              <c:f>'Πίνακας 3'!$T$4:$T$14</c:f>
              <c:numCache/>
            </c:numRef>
          </c:val>
        </c:ser>
        <c:axId val="31056420"/>
        <c:axId val="11072325"/>
      </c:bar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Φεβρουάριο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3'!$G$7:$G$17</c:f>
              <c:numCache/>
            </c:numRef>
          </c:val>
        </c:ser>
        <c:axId val="32542062"/>
        <c:axId val="24443103"/>
      </c:barChart>
      <c:catAx>
        <c:axId val="32542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3" width="7.00390625" style="0" customWidth="1"/>
    <col min="14" max="14" width="7.421875" style="0" customWidth="1"/>
    <col min="15" max="15" width="7.7109375" style="0" customWidth="1"/>
    <col min="16" max="16" width="8.00390625" style="0" customWidth="1"/>
    <col min="17" max="18" width="7.28125" style="0" customWidth="1"/>
    <col min="20" max="20" width="5.421875" style="0" customWidth="1"/>
    <col min="21" max="21" width="14.421875" style="0" customWidth="1"/>
    <col min="22" max="22" width="11.57421875" style="0" customWidth="1"/>
    <col min="23" max="23" width="11.140625" style="0" customWidth="1"/>
    <col min="25" max="25" width="13.7109375" style="0" customWidth="1"/>
    <col min="26" max="26" width="14.00390625" style="0" customWidth="1"/>
  </cols>
  <sheetData>
    <row r="1" spans="2:18" ht="12.7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3.5" thickBot="1">
      <c r="B2" s="9" t="s">
        <v>19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ht="13.5" thickBot="1">
      <c r="A3" s="25"/>
      <c r="B3" s="3"/>
      <c r="C3" s="72" t="s">
        <v>18</v>
      </c>
      <c r="D3" s="73"/>
      <c r="E3" s="73"/>
      <c r="F3" s="73"/>
      <c r="G3" s="73"/>
      <c r="H3" s="73"/>
      <c r="I3" s="54"/>
      <c r="J3" s="55"/>
      <c r="K3" s="55"/>
      <c r="L3" s="55"/>
      <c r="M3" s="55"/>
      <c r="N3" s="55"/>
      <c r="O3" s="28"/>
      <c r="P3" s="44"/>
      <c r="Q3" s="44"/>
      <c r="R3" s="28"/>
      <c r="S3" s="19">
        <v>2009</v>
      </c>
      <c r="T3" s="19">
        <v>2010</v>
      </c>
    </row>
    <row r="4" spans="1:21" ht="13.5" thickBot="1">
      <c r="A4" s="26"/>
      <c r="B4" s="4" t="s">
        <v>2</v>
      </c>
      <c r="C4" s="74">
        <v>2009</v>
      </c>
      <c r="D4" s="71"/>
      <c r="E4" s="74">
        <v>2010</v>
      </c>
      <c r="F4" s="71"/>
      <c r="G4" s="70" t="s">
        <v>15</v>
      </c>
      <c r="H4" s="71"/>
      <c r="I4" s="41"/>
      <c r="J4" s="23"/>
      <c r="K4" s="23"/>
      <c r="L4" s="23"/>
      <c r="M4" s="23"/>
      <c r="N4" s="23"/>
      <c r="O4" s="23"/>
      <c r="R4" s="21">
        <v>1</v>
      </c>
      <c r="S4" s="39">
        <f>C7</f>
        <v>1618</v>
      </c>
      <c r="T4" s="40">
        <f>E7</f>
        <v>1962</v>
      </c>
      <c r="U4" s="50">
        <f>H7</f>
        <v>0.2126081582200247</v>
      </c>
    </row>
    <row r="5" spans="1:21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2"/>
      <c r="M5" s="22"/>
      <c r="N5" s="22"/>
      <c r="O5" s="23"/>
      <c r="Q5" s="43"/>
      <c r="R5" s="20">
        <v>2</v>
      </c>
      <c r="S5" s="39">
        <f aca="true" t="shared" si="0" ref="S5:S14">C8</f>
        <v>89</v>
      </c>
      <c r="T5" s="40">
        <f aca="true" t="shared" si="1" ref="T5:T14">E8</f>
        <v>139</v>
      </c>
      <c r="U5" s="50">
        <f aca="true" t="shared" si="2" ref="U5:U14">H8</f>
        <v>0.5617977528089888</v>
      </c>
    </row>
    <row r="6" spans="1:21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M6" s="24"/>
      <c r="N6" s="24"/>
      <c r="O6" s="24"/>
      <c r="Q6" s="43"/>
      <c r="R6" s="21">
        <v>3</v>
      </c>
      <c r="S6" s="39">
        <f t="shared" si="0"/>
        <v>21</v>
      </c>
      <c r="T6" s="40">
        <f t="shared" si="1"/>
        <v>39</v>
      </c>
      <c r="U6" s="50">
        <f t="shared" si="2"/>
        <v>0.8571428571428571</v>
      </c>
    </row>
    <row r="7" spans="1:21" ht="13.5" thickBot="1">
      <c r="A7" s="21">
        <v>1</v>
      </c>
      <c r="B7" s="37" t="s">
        <v>4</v>
      </c>
      <c r="C7" s="6">
        <v>1618</v>
      </c>
      <c r="D7" s="58">
        <v>0.09876091070011597</v>
      </c>
      <c r="E7" s="67">
        <v>1962</v>
      </c>
      <c r="F7" s="68">
        <f>E7/$E$18</f>
        <v>0.08192408868846299</v>
      </c>
      <c r="G7" s="53">
        <f aca="true" t="shared" si="3" ref="G7:G18">E7-C7</f>
        <v>344</v>
      </c>
      <c r="H7" s="50">
        <f aca="true" t="shared" si="4" ref="H7:H17">(E7-C7)/C7</f>
        <v>0.2126081582200247</v>
      </c>
      <c r="I7" s="6"/>
      <c r="J7" s="42"/>
      <c r="K7" s="42"/>
      <c r="L7" s="42"/>
      <c r="M7" s="42"/>
      <c r="N7" s="42"/>
      <c r="O7" s="38"/>
      <c r="Q7" s="23"/>
      <c r="R7" s="20">
        <v>4</v>
      </c>
      <c r="S7" s="39">
        <f t="shared" si="0"/>
        <v>1436</v>
      </c>
      <c r="T7" s="40">
        <f t="shared" si="1"/>
        <v>2072</v>
      </c>
      <c r="U7" s="50">
        <f t="shared" si="2"/>
        <v>0.4428969359331476</v>
      </c>
    </row>
    <row r="8" spans="1:21" ht="13.5" thickBot="1">
      <c r="A8" s="20">
        <v>2</v>
      </c>
      <c r="B8" s="13" t="s">
        <v>5</v>
      </c>
      <c r="C8" s="8">
        <v>89</v>
      </c>
      <c r="D8" s="59">
        <v>0.005432460477324055</v>
      </c>
      <c r="E8" s="69">
        <v>139</v>
      </c>
      <c r="F8" s="48">
        <f aca="true" t="shared" si="5" ref="F8:F18">E8/$E$18</f>
        <v>0.005804000167021588</v>
      </c>
      <c r="G8" s="53">
        <f t="shared" si="3"/>
        <v>50</v>
      </c>
      <c r="H8" s="50">
        <f t="shared" si="4"/>
        <v>0.5617977528089888</v>
      </c>
      <c r="I8" s="6"/>
      <c r="J8" s="42"/>
      <c r="K8" s="42"/>
      <c r="L8" s="42"/>
      <c r="M8" s="42"/>
      <c r="N8" s="42"/>
      <c r="O8" s="38"/>
      <c r="Q8" s="23"/>
      <c r="R8" s="21">
        <v>5</v>
      </c>
      <c r="S8" s="39">
        <f t="shared" si="0"/>
        <v>28</v>
      </c>
      <c r="T8" s="40">
        <f t="shared" si="1"/>
        <v>46</v>
      </c>
      <c r="U8" s="50">
        <f t="shared" si="2"/>
        <v>0.6428571428571429</v>
      </c>
    </row>
    <row r="9" spans="1:21" ht="13.5" thickBot="1">
      <c r="A9" s="21">
        <v>3</v>
      </c>
      <c r="B9" s="14" t="s">
        <v>6</v>
      </c>
      <c r="C9" s="6">
        <v>21</v>
      </c>
      <c r="D9" s="60">
        <v>0.0012818165171214063</v>
      </c>
      <c r="E9" s="67">
        <v>39</v>
      </c>
      <c r="F9" s="47">
        <f t="shared" si="5"/>
        <v>0.0016284604785168483</v>
      </c>
      <c r="G9" s="53">
        <f t="shared" si="3"/>
        <v>18</v>
      </c>
      <c r="H9" s="50">
        <f t="shared" si="4"/>
        <v>0.8571428571428571</v>
      </c>
      <c r="I9" s="6"/>
      <c r="J9" s="42"/>
      <c r="K9" s="42"/>
      <c r="L9" s="42"/>
      <c r="M9" s="42"/>
      <c r="N9" s="42"/>
      <c r="O9" s="38"/>
      <c r="Q9" s="23"/>
      <c r="R9" s="20">
        <v>6</v>
      </c>
      <c r="S9" s="39">
        <f t="shared" si="0"/>
        <v>2056</v>
      </c>
      <c r="T9" s="40">
        <f>E12</f>
        <v>3671</v>
      </c>
      <c r="U9" s="50">
        <f t="shared" si="2"/>
        <v>0.7855058365758755</v>
      </c>
    </row>
    <row r="10" spans="1:21" ht="13.5" thickBot="1">
      <c r="A10" s="20">
        <v>4</v>
      </c>
      <c r="B10" s="30" t="s">
        <v>7</v>
      </c>
      <c r="C10" s="8">
        <v>1436</v>
      </c>
      <c r="D10" s="59">
        <v>0.08765183421839712</v>
      </c>
      <c r="E10" s="69">
        <v>2072</v>
      </c>
      <c r="F10" s="48">
        <f t="shared" si="5"/>
        <v>0.08651718234581819</v>
      </c>
      <c r="G10" s="53">
        <f t="shared" si="3"/>
        <v>636</v>
      </c>
      <c r="H10" s="50">
        <f t="shared" si="4"/>
        <v>0.4428969359331476</v>
      </c>
      <c r="I10" s="6"/>
      <c r="J10" s="42"/>
      <c r="K10" s="42"/>
      <c r="L10" s="42"/>
      <c r="M10" s="42"/>
      <c r="N10" s="42"/>
      <c r="O10" s="38"/>
      <c r="Q10" s="23"/>
      <c r="R10" s="21">
        <v>7</v>
      </c>
      <c r="S10" s="39">
        <f t="shared" si="0"/>
        <v>2741</v>
      </c>
      <c r="T10" s="40">
        <f t="shared" si="1"/>
        <v>3863</v>
      </c>
      <c r="U10" s="50">
        <f t="shared" si="2"/>
        <v>0.40933965705946734</v>
      </c>
    </row>
    <row r="11" spans="1:21" ht="13.5" thickBot="1">
      <c r="A11" s="21">
        <v>5</v>
      </c>
      <c r="B11" s="29" t="s">
        <v>8</v>
      </c>
      <c r="C11" s="6">
        <v>28</v>
      </c>
      <c r="D11" s="60">
        <v>0.0017090886894952084</v>
      </c>
      <c r="E11" s="67">
        <v>46</v>
      </c>
      <c r="F11" s="47">
        <f t="shared" si="5"/>
        <v>0.00192074825671218</v>
      </c>
      <c r="G11" s="53">
        <f t="shared" si="3"/>
        <v>18</v>
      </c>
      <c r="H11" s="50">
        <f t="shared" si="4"/>
        <v>0.6428571428571429</v>
      </c>
      <c r="I11" s="6"/>
      <c r="J11" s="42"/>
      <c r="K11" s="42"/>
      <c r="L11" s="42"/>
      <c r="M11" s="42"/>
      <c r="N11" s="42"/>
      <c r="O11" s="38"/>
      <c r="Q11" s="23"/>
      <c r="R11" s="20">
        <v>8</v>
      </c>
      <c r="S11" s="39">
        <f t="shared" si="0"/>
        <v>3488</v>
      </c>
      <c r="T11" s="40">
        <f t="shared" si="1"/>
        <v>4421</v>
      </c>
      <c r="U11" s="50">
        <f t="shared" si="2"/>
        <v>0.26748853211009177</v>
      </c>
    </row>
    <row r="12" spans="1:21" ht="13.5" thickBot="1">
      <c r="A12" s="20">
        <v>6</v>
      </c>
      <c r="B12" s="30" t="s">
        <v>14</v>
      </c>
      <c r="C12" s="8">
        <v>2056</v>
      </c>
      <c r="D12" s="59">
        <v>0.12549594091436245</v>
      </c>
      <c r="E12" s="69">
        <v>3671</v>
      </c>
      <c r="F12" s="48">
        <f t="shared" si="5"/>
        <v>0.153284061965009</v>
      </c>
      <c r="G12" s="53">
        <f>E12-C12</f>
        <v>1615</v>
      </c>
      <c r="H12" s="50">
        <f t="shared" si="4"/>
        <v>0.7855058365758755</v>
      </c>
      <c r="I12" s="6"/>
      <c r="J12" s="42"/>
      <c r="K12" s="42"/>
      <c r="L12" s="42"/>
      <c r="M12" s="42"/>
      <c r="N12" s="42"/>
      <c r="O12" s="38"/>
      <c r="Q12" s="23"/>
      <c r="R12" s="21">
        <v>9</v>
      </c>
      <c r="S12" s="39">
        <f t="shared" si="0"/>
        <v>718</v>
      </c>
      <c r="T12" s="40">
        <f t="shared" si="1"/>
        <v>926</v>
      </c>
      <c r="U12" s="50">
        <f t="shared" si="2"/>
        <v>0.28969359331476324</v>
      </c>
    </row>
    <row r="13" spans="1:21" ht="13.5" thickBot="1">
      <c r="A13" s="21">
        <v>7</v>
      </c>
      <c r="B13" s="29" t="s">
        <v>9</v>
      </c>
      <c r="C13" s="6">
        <v>2741</v>
      </c>
      <c r="D13" s="60">
        <v>0.16730757492522738</v>
      </c>
      <c r="E13" s="67">
        <v>3863</v>
      </c>
      <c r="F13" s="47">
        <f t="shared" si="5"/>
        <v>0.16130109816693808</v>
      </c>
      <c r="G13" s="53">
        <f t="shared" si="3"/>
        <v>1122</v>
      </c>
      <c r="H13" s="50">
        <f t="shared" si="4"/>
        <v>0.40933965705946734</v>
      </c>
      <c r="I13" s="6"/>
      <c r="J13" s="42"/>
      <c r="K13" s="42"/>
      <c r="L13" s="42"/>
      <c r="M13" s="42"/>
      <c r="N13" s="42"/>
      <c r="O13" s="38"/>
      <c r="Q13" s="23"/>
      <c r="R13" s="20">
        <v>10</v>
      </c>
      <c r="S13" s="39">
        <f t="shared" si="0"/>
        <v>223</v>
      </c>
      <c r="T13" s="40">
        <f t="shared" si="1"/>
        <v>283</v>
      </c>
      <c r="U13" s="50">
        <f t="shared" si="2"/>
        <v>0.26905829596412556</v>
      </c>
    </row>
    <row r="14" spans="1:21" ht="12.75">
      <c r="A14" s="20">
        <v>8</v>
      </c>
      <c r="B14" s="30" t="s">
        <v>10</v>
      </c>
      <c r="C14" s="8">
        <v>3488</v>
      </c>
      <c r="D14" s="59">
        <v>0.21290361960568882</v>
      </c>
      <c r="E14" s="69">
        <v>4421</v>
      </c>
      <c r="F14" s="48">
        <f t="shared" si="5"/>
        <v>0.18460060962879452</v>
      </c>
      <c r="G14" s="53">
        <f t="shared" si="3"/>
        <v>933</v>
      </c>
      <c r="H14" s="50">
        <f t="shared" si="4"/>
        <v>0.26748853211009177</v>
      </c>
      <c r="I14" s="6"/>
      <c r="J14" s="42"/>
      <c r="K14" s="42"/>
      <c r="L14" s="42"/>
      <c r="M14" s="42"/>
      <c r="N14" s="42"/>
      <c r="O14" s="38"/>
      <c r="Q14" s="23"/>
      <c r="R14" s="20">
        <v>11</v>
      </c>
      <c r="S14" s="39">
        <f t="shared" si="0"/>
        <v>3965</v>
      </c>
      <c r="T14" s="40">
        <f t="shared" si="1"/>
        <v>6527</v>
      </c>
      <c r="U14" s="50">
        <f t="shared" si="2"/>
        <v>0.6461538461538462</v>
      </c>
    </row>
    <row r="15" spans="1:17" ht="12.75">
      <c r="A15" s="21">
        <v>9</v>
      </c>
      <c r="B15" s="29" t="s">
        <v>11</v>
      </c>
      <c r="C15" s="6">
        <v>718</v>
      </c>
      <c r="D15" s="60">
        <v>0.04382591710919856</v>
      </c>
      <c r="E15" s="67">
        <v>926</v>
      </c>
      <c r="F15" s="47">
        <f t="shared" si="5"/>
        <v>0.038665497515553884</v>
      </c>
      <c r="G15" s="53">
        <f t="shared" si="3"/>
        <v>208</v>
      </c>
      <c r="H15" s="50">
        <f t="shared" si="4"/>
        <v>0.28969359331476324</v>
      </c>
      <c r="I15" s="6"/>
      <c r="J15" s="42"/>
      <c r="K15" s="42"/>
      <c r="L15" s="42"/>
      <c r="M15" s="42"/>
      <c r="N15" s="42"/>
      <c r="O15" s="38"/>
      <c r="Q15" s="23"/>
    </row>
    <row r="16" spans="1:17" ht="12.75">
      <c r="A16" s="20">
        <v>10</v>
      </c>
      <c r="B16" s="13" t="s">
        <v>12</v>
      </c>
      <c r="C16" s="8">
        <v>223</v>
      </c>
      <c r="D16" s="59">
        <v>0.013611670634193981</v>
      </c>
      <c r="E16" s="69">
        <v>283</v>
      </c>
      <c r="F16" s="48">
        <f t="shared" si="5"/>
        <v>0.011816777318468412</v>
      </c>
      <c r="G16" s="53">
        <f t="shared" si="3"/>
        <v>60</v>
      </c>
      <c r="H16" s="50">
        <f t="shared" si="4"/>
        <v>0.26905829596412556</v>
      </c>
      <c r="I16" s="6"/>
      <c r="J16" s="42"/>
      <c r="K16" s="42"/>
      <c r="L16" s="42"/>
      <c r="M16" s="42"/>
      <c r="N16" s="42"/>
      <c r="O16" s="38"/>
      <c r="Q16" s="23"/>
    </row>
    <row r="17" spans="1:17" ht="13.5" thickBot="1">
      <c r="A17" s="20">
        <v>11</v>
      </c>
      <c r="B17" s="14" t="s">
        <v>13</v>
      </c>
      <c r="C17" s="6">
        <v>3965</v>
      </c>
      <c r="D17" s="60">
        <v>0.24201916620887506</v>
      </c>
      <c r="E17" s="67">
        <v>6527</v>
      </c>
      <c r="F17" s="47">
        <f t="shared" si="5"/>
        <v>0.2725374754687043</v>
      </c>
      <c r="G17" s="63">
        <f t="shared" si="3"/>
        <v>2562</v>
      </c>
      <c r="H17" s="51">
        <f t="shared" si="4"/>
        <v>0.6461538461538462</v>
      </c>
      <c r="I17" s="6"/>
      <c r="J17" s="42"/>
      <c r="K17" s="42"/>
      <c r="L17" s="42"/>
      <c r="M17" s="42"/>
      <c r="N17" s="42"/>
      <c r="O17" s="38"/>
      <c r="Q17" s="23"/>
    </row>
    <row r="18" spans="1:17" ht="13.5" thickBot="1">
      <c r="A18" s="36"/>
      <c r="B18" s="31" t="s">
        <v>0</v>
      </c>
      <c r="C18" s="34">
        <v>16383</v>
      </c>
      <c r="D18" s="32">
        <v>1</v>
      </c>
      <c r="E18" s="33">
        <f>SUM(E7:E17)</f>
        <v>23949</v>
      </c>
      <c r="F18" s="35">
        <f t="shared" si="5"/>
        <v>1</v>
      </c>
      <c r="G18" s="64">
        <f t="shared" si="3"/>
        <v>7566</v>
      </c>
      <c r="H18" s="52">
        <f>(E18-C18)/C18</f>
        <v>0.4618201794543124</v>
      </c>
      <c r="I18" s="46"/>
      <c r="J18" s="10"/>
      <c r="K18" s="10"/>
      <c r="L18" s="10"/>
      <c r="M18" s="10"/>
      <c r="N18" s="49"/>
      <c r="O18" s="11"/>
      <c r="Q18" s="43"/>
    </row>
    <row r="19" spans="2:20" ht="12.75"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1"/>
      <c r="T19" s="23"/>
    </row>
    <row r="20" spans="2:20" ht="12.75"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T20" s="23"/>
    </row>
    <row r="21" spans="2:20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T21" s="23"/>
    </row>
    <row r="22" ht="12.75">
      <c r="T22" s="23"/>
    </row>
    <row r="23" ht="12.75">
      <c r="T23" s="23"/>
    </row>
    <row r="24" ht="12.75">
      <c r="T24" s="23"/>
    </row>
    <row r="25" ht="12.75">
      <c r="T25" s="23"/>
    </row>
    <row r="26" ht="12.75">
      <c r="T26" s="23"/>
    </row>
    <row r="27" ht="12.75">
      <c r="T27" s="23"/>
    </row>
    <row r="28" ht="12.75">
      <c r="T28" s="23"/>
    </row>
    <row r="29" ht="12.75">
      <c r="T29" s="23"/>
    </row>
    <row r="30" ht="12.75">
      <c r="T30" s="43"/>
    </row>
    <row r="31" ht="12.75">
      <c r="T31" s="43"/>
    </row>
    <row r="32" ht="12.75">
      <c r="T32" s="43"/>
    </row>
    <row r="33" ht="12.75">
      <c r="T33" s="43"/>
    </row>
    <row r="34" ht="12.75">
      <c r="T34" s="43"/>
    </row>
  </sheetData>
  <sheetProtection/>
  <mergeCells count="4">
    <mergeCell ref="G4:H4"/>
    <mergeCell ref="C3:H3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2010-03-01T10:02:52Z</cp:lastPrinted>
  <dcterms:created xsi:type="dcterms:W3CDTF">2003-06-02T05:51:50Z</dcterms:created>
  <dcterms:modified xsi:type="dcterms:W3CDTF">2010-03-08T11:09:33Z</dcterms:modified>
  <cp:category/>
  <cp:version/>
  <cp:contentType/>
  <cp:contentStatus/>
</cp:coreProperties>
</file>