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165" windowWidth="9690" windowHeight="6690" firstSheet="1" activeTab="11"/>
  </bookViews>
  <sheets>
    <sheet name="Ιανουάριος" sheetId="2" r:id="rId1"/>
    <sheet name="Φεβρουάριος" sheetId="40" r:id="rId2"/>
    <sheet name="Μάρτιος" sheetId="31" r:id="rId3"/>
    <sheet name="Απρίλιος" sheetId="19" r:id="rId4"/>
    <sheet name="Μάιος" sheetId="32" r:id="rId5"/>
    <sheet name="Ιουνιος" sheetId="33" r:id="rId6"/>
    <sheet name="Ιούλιος" sheetId="34" r:id="rId7"/>
    <sheet name="Αύγουστος" sheetId="36" r:id="rId8"/>
    <sheet name="Σεπτέμβριος" sheetId="35" r:id="rId9"/>
    <sheet name="Οκτώβριος" sheetId="37" r:id="rId10"/>
    <sheet name="Νοέμβριος" sheetId="38" r:id="rId11"/>
    <sheet name="Δεκέμβριος" sheetId="39" r:id="rId12"/>
  </sheets>
  <definedNames>
    <definedName name="_xlnm.Print_Area" localSheetId="3">Απρίλιος!$A$1:$G$28</definedName>
    <definedName name="_xlnm.Print_Area" localSheetId="7">Αύγουστος!$A$1:$G$28</definedName>
    <definedName name="_xlnm.Print_Area" localSheetId="11">Δεκέμβριος!$A$1:$G$28</definedName>
    <definedName name="_xlnm.Print_Area" localSheetId="0">Ιανουάριος!$A$1:$G$28</definedName>
    <definedName name="_xlnm.Print_Area" localSheetId="6">Ιούλιος!$A$1:$G$28</definedName>
    <definedName name="_xlnm.Print_Area" localSheetId="5">Ιουνιος!$A$1:$G$29</definedName>
    <definedName name="_xlnm.Print_Area" localSheetId="4">Μάιος!$A$1:$G$28</definedName>
    <definedName name="_xlnm.Print_Area" localSheetId="2">Μάρτιος!$A$1:$G$28</definedName>
    <definedName name="_xlnm.Print_Area" localSheetId="10">Νοέμβριος!$A$1:$G$28</definedName>
    <definedName name="_xlnm.Print_Area" localSheetId="9">Οκτώβριος!$A$1:$G$28</definedName>
    <definedName name="_xlnm.Print_Area" localSheetId="8">Σεπτέμβριος!$A$1:$G$28</definedName>
    <definedName name="_xlnm.Print_Area" localSheetId="1">Φεβρουάριος!$A$1:$G$28</definedName>
  </definedNames>
  <calcPr calcId="145621"/>
</workbook>
</file>

<file path=xl/calcChain.xml><?xml version="1.0" encoding="utf-8"?>
<calcChain xmlns="http://schemas.openxmlformats.org/spreadsheetml/2006/main">
  <c r="B28" i="34" l="1"/>
  <c r="F28" i="39" l="1"/>
  <c r="E28" i="39"/>
  <c r="D28" i="39"/>
  <c r="C28" i="39"/>
  <c r="B28" i="39"/>
  <c r="G27" i="39"/>
  <c r="G26" i="39"/>
  <c r="G25" i="39"/>
  <c r="G24" i="39"/>
  <c r="G23" i="39"/>
  <c r="G22" i="39"/>
  <c r="G21" i="39"/>
  <c r="G20" i="39"/>
  <c r="G19" i="39"/>
  <c r="G18" i="39"/>
  <c r="G17" i="39"/>
  <c r="G16" i="39"/>
  <c r="G15" i="39"/>
  <c r="G14" i="39"/>
  <c r="G13" i="39"/>
  <c r="G12" i="39"/>
  <c r="G11" i="39"/>
  <c r="G10" i="39"/>
  <c r="G9" i="39"/>
  <c r="G8" i="39"/>
  <c r="G7" i="39"/>
  <c r="F28" i="38"/>
  <c r="E28" i="38"/>
  <c r="D28" i="38"/>
  <c r="C28" i="38"/>
  <c r="B28" i="38"/>
  <c r="G27" i="38"/>
  <c r="G26" i="38"/>
  <c r="G25" i="38"/>
  <c r="G24" i="38"/>
  <c r="G23" i="38"/>
  <c r="G22" i="38"/>
  <c r="G21" i="38"/>
  <c r="G20" i="38"/>
  <c r="G19" i="38"/>
  <c r="G18" i="38"/>
  <c r="G17" i="38"/>
  <c r="G16" i="38"/>
  <c r="G15" i="38"/>
  <c r="G14" i="38"/>
  <c r="G13" i="38"/>
  <c r="G12" i="38"/>
  <c r="G11" i="38"/>
  <c r="G10" i="38"/>
  <c r="G9" i="38"/>
  <c r="G8" i="38"/>
  <c r="G7" i="38"/>
  <c r="F28" i="37"/>
  <c r="E28" i="37"/>
  <c r="D28" i="37"/>
  <c r="C28" i="37"/>
  <c r="B28" i="37"/>
  <c r="G27" i="37"/>
  <c r="G26" i="37"/>
  <c r="G25" i="37"/>
  <c r="G24" i="37"/>
  <c r="G23" i="37"/>
  <c r="G22" i="37"/>
  <c r="G21" i="37"/>
  <c r="G20" i="37"/>
  <c r="G19" i="37"/>
  <c r="G18" i="37"/>
  <c r="G17" i="37"/>
  <c r="G16" i="37"/>
  <c r="G15" i="37"/>
  <c r="G14" i="37"/>
  <c r="G13" i="37"/>
  <c r="G12" i="37"/>
  <c r="G11" i="37"/>
  <c r="G10" i="37"/>
  <c r="G9" i="37"/>
  <c r="G8" i="37"/>
  <c r="G7" i="37"/>
  <c r="F28" i="35"/>
  <c r="E28" i="35"/>
  <c r="D28" i="35"/>
  <c r="C28" i="35"/>
  <c r="B28" i="35"/>
  <c r="G27" i="35"/>
  <c r="G26" i="35"/>
  <c r="G25" i="35"/>
  <c r="G24" i="35"/>
  <c r="G23" i="35"/>
  <c r="G22" i="35"/>
  <c r="G21" i="35"/>
  <c r="G20" i="35"/>
  <c r="G19" i="35"/>
  <c r="G18" i="35"/>
  <c r="G17" i="35"/>
  <c r="G16" i="35"/>
  <c r="G15" i="35"/>
  <c r="G14" i="35"/>
  <c r="G13" i="35"/>
  <c r="G12" i="35"/>
  <c r="G11" i="35"/>
  <c r="G10" i="35"/>
  <c r="G9" i="35"/>
  <c r="G8" i="35"/>
  <c r="G7" i="35"/>
  <c r="F28" i="36"/>
  <c r="E28" i="36"/>
  <c r="D28" i="36"/>
  <c r="C28" i="36"/>
  <c r="B28" i="36"/>
  <c r="G27" i="36"/>
  <c r="G26" i="36"/>
  <c r="G25" i="36"/>
  <c r="G24" i="36"/>
  <c r="G23" i="36"/>
  <c r="G22" i="36"/>
  <c r="G21" i="36"/>
  <c r="G20" i="36"/>
  <c r="G19" i="36"/>
  <c r="G18" i="36"/>
  <c r="G17" i="36"/>
  <c r="G16" i="36"/>
  <c r="G15" i="36"/>
  <c r="G14" i="36"/>
  <c r="G13" i="36"/>
  <c r="G12" i="36"/>
  <c r="G11" i="36"/>
  <c r="G10" i="36"/>
  <c r="G9" i="36"/>
  <c r="G8" i="36"/>
  <c r="G7" i="36"/>
  <c r="F28" i="34"/>
  <c r="E28" i="34"/>
  <c r="D28" i="34"/>
  <c r="C28" i="34"/>
  <c r="G27" i="34"/>
  <c r="G26" i="34"/>
  <c r="G25" i="34"/>
  <c r="G24" i="34"/>
  <c r="G23" i="34"/>
  <c r="G22" i="34"/>
  <c r="G21" i="34"/>
  <c r="G20" i="34"/>
  <c r="G19" i="34"/>
  <c r="G18" i="34"/>
  <c r="G17" i="34"/>
  <c r="G16" i="34"/>
  <c r="G15" i="34"/>
  <c r="G14" i="34"/>
  <c r="G13" i="34"/>
  <c r="G12" i="34"/>
  <c r="G11" i="34"/>
  <c r="G10" i="34"/>
  <c r="G9" i="34"/>
  <c r="G8" i="34"/>
  <c r="G7" i="34"/>
  <c r="F28" i="33"/>
  <c r="E28" i="33"/>
  <c r="D28" i="33"/>
  <c r="C28" i="33"/>
  <c r="B28" i="33"/>
  <c r="G27" i="33"/>
  <c r="G26" i="33"/>
  <c r="G25" i="33"/>
  <c r="G24" i="33"/>
  <c r="G23" i="33"/>
  <c r="G22" i="33"/>
  <c r="G21" i="33"/>
  <c r="G20" i="33"/>
  <c r="G19" i="33"/>
  <c r="G18" i="33"/>
  <c r="G17" i="33"/>
  <c r="G16" i="33"/>
  <c r="G15" i="33"/>
  <c r="G14" i="33"/>
  <c r="G13" i="33"/>
  <c r="G12" i="33"/>
  <c r="G11" i="33"/>
  <c r="G10" i="33"/>
  <c r="G9" i="33"/>
  <c r="G8" i="33"/>
  <c r="G7" i="33"/>
  <c r="F28" i="32"/>
  <c r="E28" i="32"/>
  <c r="D28" i="32"/>
  <c r="C28" i="32"/>
  <c r="B28" i="32"/>
  <c r="G27" i="32"/>
  <c r="G26" i="32"/>
  <c r="G25" i="32"/>
  <c r="G24" i="32"/>
  <c r="G23" i="32"/>
  <c r="G22" i="32"/>
  <c r="G21" i="32"/>
  <c r="G20" i="32"/>
  <c r="G19" i="32"/>
  <c r="G18" i="32"/>
  <c r="G17" i="32"/>
  <c r="G16" i="32"/>
  <c r="G15" i="32"/>
  <c r="G14" i="32"/>
  <c r="G13" i="32"/>
  <c r="G12" i="32"/>
  <c r="G11" i="32"/>
  <c r="G10" i="32"/>
  <c r="G9" i="32"/>
  <c r="G8" i="32"/>
  <c r="G7" i="32"/>
  <c r="F28" i="19"/>
  <c r="E28" i="19"/>
  <c r="D28" i="19"/>
  <c r="C28" i="19"/>
  <c r="B28" i="19"/>
  <c r="G27" i="19"/>
  <c r="G26" i="19"/>
  <c r="G25" i="19"/>
  <c r="G24" i="19"/>
  <c r="G23" i="19"/>
  <c r="G22" i="19"/>
  <c r="G21" i="19"/>
  <c r="G20" i="19"/>
  <c r="G19" i="19"/>
  <c r="G18" i="19"/>
  <c r="G17" i="19"/>
  <c r="G16" i="19"/>
  <c r="G15" i="19"/>
  <c r="G14" i="19"/>
  <c r="G13" i="19"/>
  <c r="G12" i="19"/>
  <c r="G11" i="19"/>
  <c r="G10" i="19"/>
  <c r="G9" i="19"/>
  <c r="G8" i="19"/>
  <c r="G7" i="19"/>
  <c r="F28" i="31"/>
  <c r="E28" i="31"/>
  <c r="D28" i="31"/>
  <c r="C28" i="31"/>
  <c r="B28" i="31"/>
  <c r="G27" i="31"/>
  <c r="G26" i="31"/>
  <c r="G25" i="31"/>
  <c r="G24" i="31"/>
  <c r="G23" i="31"/>
  <c r="G22" i="31"/>
  <c r="G21" i="31"/>
  <c r="G20" i="31"/>
  <c r="G19" i="31"/>
  <c r="G18" i="31"/>
  <c r="G17" i="31"/>
  <c r="G16" i="31"/>
  <c r="G15" i="31"/>
  <c r="G14" i="31"/>
  <c r="G13" i="31"/>
  <c r="G12" i="31"/>
  <c r="G11" i="31"/>
  <c r="G10" i="31"/>
  <c r="G9" i="31"/>
  <c r="G8" i="31"/>
  <c r="G7" i="31"/>
  <c r="F28" i="40"/>
  <c r="E28" i="40"/>
  <c r="D28" i="40"/>
  <c r="C28" i="40"/>
  <c r="B28" i="40"/>
  <c r="G27" i="40"/>
  <c r="G26" i="40"/>
  <c r="G25" i="40"/>
  <c r="G24" i="40"/>
  <c r="G23" i="40"/>
  <c r="G22" i="40"/>
  <c r="G21" i="40"/>
  <c r="G20" i="40"/>
  <c r="G19" i="40"/>
  <c r="G18" i="40"/>
  <c r="G17" i="40"/>
  <c r="G16" i="40"/>
  <c r="G15" i="40"/>
  <c r="G14" i="40"/>
  <c r="G13" i="40"/>
  <c r="G12" i="40"/>
  <c r="G11" i="40"/>
  <c r="G10" i="40"/>
  <c r="G9" i="40"/>
  <c r="G8" i="40"/>
  <c r="G7" i="40"/>
  <c r="G26" i="2"/>
  <c r="G28" i="39" l="1"/>
  <c r="G28" i="38"/>
  <c r="G28" i="37"/>
  <c r="G28" i="35"/>
  <c r="G28" i="36"/>
  <c r="G28" i="34"/>
  <c r="G28" i="33"/>
  <c r="G28" i="32"/>
  <c r="G28" i="19"/>
  <c r="G28" i="31"/>
  <c r="G28" i="40"/>
  <c r="G7" i="2"/>
  <c r="G27" i="2"/>
  <c r="G25" i="2"/>
  <c r="G24" i="2"/>
  <c r="G23" i="2"/>
  <c r="G22" i="2"/>
  <c r="G21" i="2"/>
  <c r="G20" i="2"/>
  <c r="G19" i="2"/>
  <c r="G18" i="2"/>
  <c r="G17" i="2"/>
  <c r="G16" i="2"/>
  <c r="G15" i="2"/>
  <c r="G14" i="2"/>
  <c r="G13" i="2"/>
  <c r="G12" i="2"/>
  <c r="G11" i="2"/>
  <c r="G10" i="2"/>
  <c r="G9" i="2"/>
  <c r="G8" i="2"/>
  <c r="D28" i="2"/>
  <c r="F28" i="2"/>
  <c r="E28" i="2"/>
  <c r="C28" i="2"/>
  <c r="B28" i="2"/>
  <c r="G28" i="2" l="1"/>
</calcChain>
</file>

<file path=xl/sharedStrings.xml><?xml version="1.0" encoding="utf-8"?>
<sst xmlns="http://schemas.openxmlformats.org/spreadsheetml/2006/main" count="385" uniqueCount="55">
  <si>
    <t>ΕΚΠΑΙΔΕΥΣΗ</t>
  </si>
  <si>
    <t>ΣΥΝΟΛΟ</t>
  </si>
  <si>
    <t>ΟΙΚΟΝΟΜΙΚΗ ΔΡΑΣΤΗΡΙΟΤΗΤΑ</t>
  </si>
  <si>
    <t>ΛΕΥΚΩΣΙΑ</t>
  </si>
  <si>
    <t>ΛΕΜΕΣΟΣ</t>
  </si>
  <si>
    <t>ΠΑΦΟΣ</t>
  </si>
  <si>
    <t>ΓΕΩΡΓΙΑ/ ΔΑΣ/ ΑΛΙΕΙΑ</t>
  </si>
  <si>
    <t>ΟΡΥΧΙΑ/ ΜΕΤΑΛΛΕΙΑ</t>
  </si>
  <si>
    <t>ΜΕΤΑΠΟΙΗΣΗ</t>
  </si>
  <si>
    <t>ΗΛΕΚΤΡΙΣΜΟΣ</t>
  </si>
  <si>
    <t>ΝΕΡΟ/ ΑΠΟΒΛΗΤΑ</t>
  </si>
  <si>
    <t>ΚΑΤΑΣΚΕΥΕΣ</t>
  </si>
  <si>
    <t>ΕΜΠΟΡΙΟ</t>
  </si>
  <si>
    <t>ΜΕΤΑΦΟΡΕΣ</t>
  </si>
  <si>
    <t>ΞΕΝΟΔΟΧΕΙΑ</t>
  </si>
  <si>
    <t>ΕΝΗΜΕΡΩΣΗ/ ΕΠΙΚ</t>
  </si>
  <si>
    <t>ΤΡΑΠΕΖΕΣ</t>
  </si>
  <si>
    <t>ΔΙΑΧΕΙΡ ΑΚΙΝ ΠΕΡ</t>
  </si>
  <si>
    <t>ΔΗΜΟΣΙΑ ΔΙΟΙΚ</t>
  </si>
  <si>
    <t>ΆΛΛΕΣ ΥΠΗΡΕΣΙΕΣ</t>
  </si>
  <si>
    <t>ΕΠΑΓΓ/ ΕΠΙΣΤΗΜ/ ΔΡΑΣΤΗΡ</t>
  </si>
  <si>
    <t xml:space="preserve">ΔΙΟΙΚΗΤ ΚΑΙ ΥΠΟΣΤ ΔΡΑΣΤΗΡ </t>
  </si>
  <si>
    <t>ΥΓΕΙΑ ΚΑΙ ΚΟΙΝ. ΜΕΡΙΜΝΑ</t>
  </si>
  <si>
    <t>ΤΕΧΝΕΣ/ ΔΙΑΣΚ/ ΨΥΧΑΓ</t>
  </si>
  <si>
    <t>ΝΟΙΚΟΚΥΡΙΑ</t>
  </si>
  <si>
    <t>ΛΑΡΝΑΚΑ</t>
  </si>
  <si>
    <t>ΑΜΜΟΧΩΣΤΟΣ</t>
  </si>
  <si>
    <t>ΕΝΕΡΓΕΣ ΚΕΝΕΣ ΘΕΣΕΙΣ ΚΑΤΑ ΟΙΚΟΝΟΜΙΚΗ ΔΡΑΣΤΗΡΙΟΤΗΤΑ ΣΤΑ ΕΠΑΡΧΙΑΚΑ ΓΡΑΦΕΙΑ ΕΡΓΑΣΙΑΣ</t>
  </si>
  <si>
    <t>ΕΝΕΡΓΕΣ ΚΕΝΕΣ ΘΕΣΕΙΣΚΑΤΑ ΟΙΚΟΝΟΜΙΚΗ ΔΡΑΣΤΗΡΙΟΤΗΤΑ ΣΤΑ ΕΠΑΡΧΙΑΚΑ ΓΡΑΦΕΙΑ ΕΡΓΑΣΙΑΣ</t>
  </si>
  <si>
    <t>ΔΡΑΣΤΗΡ. ΕΤΕΡΟΔΙΚΩΝ ΟΡΓΑΝ</t>
  </si>
  <si>
    <t>το ίδιο με τον πίνακα 15 παράρτημα ΙΙ</t>
  </si>
  <si>
    <t>Πίνακας 5.1</t>
  </si>
  <si>
    <t>Πίνακας 5.2</t>
  </si>
  <si>
    <t>Πίνακας 5.3</t>
  </si>
  <si>
    <t>Πίνακας 5.4</t>
  </si>
  <si>
    <t>Πίνακας 5.5</t>
  </si>
  <si>
    <t>Πίνακας 5.6</t>
  </si>
  <si>
    <t>Πίνακας 5.7</t>
  </si>
  <si>
    <t>Πίνακας 5.8</t>
  </si>
  <si>
    <t>Πίνακας 5.9</t>
  </si>
  <si>
    <t>Πίνακας 5.10</t>
  </si>
  <si>
    <t>Πίνακας 5.11</t>
  </si>
  <si>
    <t>Πίνακας 5.12</t>
  </si>
  <si>
    <t>ΙΑΝΟΥΑΡΙΟΣ 2016</t>
  </si>
  <si>
    <t>ΦΕΒΡΟΥΑΡΙΟΣ 2016</t>
  </si>
  <si>
    <t>ΜΑΡΤΙΟΣ 2016</t>
  </si>
  <si>
    <t>ΑΠΡΙΛΙΟΣ 2016</t>
  </si>
  <si>
    <t>ΜΑΙΟΣ 2016</t>
  </si>
  <si>
    <t>ΙΟΥΝΙΟΣ 2016</t>
  </si>
  <si>
    <t>ΙΟΥΛΙΟΣ 2016</t>
  </si>
  <si>
    <t>ΑΥΓΟΥΣΤΟΣ 2016</t>
  </si>
  <si>
    <t>ΣΕΠΤΕΜΒΡΙΟΣ 2016</t>
  </si>
  <si>
    <t>ΟΚΤΩΒΡΙΟΣ 2016</t>
  </si>
  <si>
    <t>ΝΟΕΜΒΡΙΟΣ 2016</t>
  </si>
  <si>
    <t>ΔΕΚΕΜΒΡΙΟΣ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</si>
</sst>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0"/>
      <name val="Arial Greek"/>
      <charset val="161"/>
    </font>
    <font>
      <b/>
      <sz val="11"/>
      <name val="Arial Greek"/>
      <family val="2"/>
      <charset val="161"/>
    </font>
    <font>
      <sz val="11"/>
      <name val="Arial Greek"/>
      <family val="2"/>
      <charset val="161"/>
    </font>
    <font>
      <b/>
      <sz val="10"/>
      <name val="Arial Greek"/>
      <family val="2"/>
      <charset val="161"/>
    </font>
    <font>
      <sz val="8"/>
      <name val="Arial Greek"/>
      <charset val="161"/>
    </font>
    <font>
      <sz val="10"/>
      <color rgb="FFFF0000"/>
      <name val="Arial Greek"/>
      <charset val="161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72">
    <xf numFmtId="0" fontId="0" fillId="0" borderId="0" xfId="0"/>
    <xf numFmtId="0" fontId="1" fillId="0" borderId="0" xfId="0" applyFont="1" applyBorder="1"/>
    <xf numFmtId="0" fontId="3" fillId="0" borderId="0" xfId="0" applyFont="1"/>
    <xf numFmtId="0" fontId="3" fillId="0" borderId="1" xfId="0" applyFont="1" applyFill="1" applyBorder="1" applyAlignment="1">
      <alignment horizontal="center"/>
    </xf>
    <xf numFmtId="0" fontId="3" fillId="0" borderId="0" xfId="0" applyFont="1" applyAlignment="1"/>
    <xf numFmtId="0" fontId="3" fillId="0" borderId="0" xfId="0" quotePrefix="1" applyFont="1" applyAlignment="1"/>
    <xf numFmtId="0" fontId="3" fillId="0" borderId="2" xfId="0" applyFont="1" applyFill="1" applyBorder="1" applyAlignment="1">
      <alignment horizontal="center"/>
    </xf>
    <xf numFmtId="0" fontId="1" fillId="0" borderId="4" xfId="0" quotePrefix="1" applyFont="1" applyFill="1" applyBorder="1" applyAlignment="1">
      <alignment horizontal="center"/>
    </xf>
    <xf numFmtId="0" fontId="0" fillId="0" borderId="0" xfId="0" applyBorder="1"/>
    <xf numFmtId="0" fontId="1" fillId="0" borderId="0" xfId="0" quotePrefix="1" applyFont="1" applyFill="1" applyBorder="1" applyAlignment="1"/>
    <xf numFmtId="0" fontId="0" fillId="0" borderId="5" xfId="0" applyBorder="1"/>
    <xf numFmtId="0" fontId="1" fillId="0" borderId="5" xfId="0" applyFont="1" applyFill="1" applyBorder="1" applyAlignment="1">
      <alignment horizontal="center"/>
    </xf>
    <xf numFmtId="0" fontId="1" fillId="0" borderId="0" xfId="0" applyFont="1" applyFill="1" applyBorder="1" applyAlignment="1"/>
    <xf numFmtId="0" fontId="1" fillId="0" borderId="0" xfId="0" applyFont="1" applyFill="1" applyBorder="1" applyAlignment="1">
      <alignment horizontal="center"/>
    </xf>
    <xf numFmtId="0" fontId="5" fillId="0" borderId="0" xfId="0" applyFont="1"/>
    <xf numFmtId="0" fontId="1" fillId="0" borderId="6" xfId="0" applyFont="1" applyBorder="1" applyAlignment="1">
      <alignment horizontal="center"/>
    </xf>
    <xf numFmtId="0" fontId="3" fillId="0" borderId="3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center"/>
    </xf>
    <xf numFmtId="0" fontId="3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1" fillId="0" borderId="11" xfId="0" applyFont="1" applyBorder="1"/>
    <xf numFmtId="0" fontId="1" fillId="0" borderId="11" xfId="0" quotePrefix="1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1" fillId="0" borderId="10" xfId="0" quotePrefix="1" applyFont="1" applyFill="1" applyBorder="1" applyAlignment="1"/>
    <xf numFmtId="0" fontId="1" fillId="0" borderId="11" xfId="0" quotePrefix="1" applyFont="1" applyFill="1" applyBorder="1" applyAlignment="1">
      <alignment horizontal="center"/>
    </xf>
    <xf numFmtId="0" fontId="1" fillId="0" borderId="12" xfId="0" quotePrefix="1" applyFont="1" applyFill="1" applyBorder="1" applyAlignment="1">
      <alignment horizontal="center"/>
    </xf>
    <xf numFmtId="0" fontId="1" fillId="0" borderId="13" xfId="0" quotePrefix="1" applyFont="1" applyFill="1" applyBorder="1" applyAlignment="1"/>
    <xf numFmtId="0" fontId="1" fillId="0" borderId="14" xfId="0" quotePrefix="1" applyFont="1" applyFill="1" applyBorder="1" applyAlignment="1">
      <alignment horizontal="center"/>
    </xf>
    <xf numFmtId="0" fontId="1" fillId="0" borderId="15" xfId="0" quotePrefix="1" applyFont="1" applyFill="1" applyBorder="1" applyAlignment="1">
      <alignment horizontal="center"/>
    </xf>
    <xf numFmtId="0" fontId="1" fillId="0" borderId="10" xfId="0" quotePrefix="1" applyFont="1" applyFill="1" applyBorder="1" applyAlignment="1">
      <alignment horizontal="center"/>
    </xf>
    <xf numFmtId="0" fontId="1" fillId="0" borderId="16" xfId="0" quotePrefix="1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13" xfId="0" quotePrefix="1" applyFont="1" applyFill="1" applyBorder="1" applyAlignment="1">
      <alignment horizontal="center"/>
    </xf>
    <xf numFmtId="0" fontId="1" fillId="0" borderId="17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20" xfId="0" quotePrefix="1" applyFont="1" applyFill="1" applyBorder="1" applyAlignment="1">
      <alignment horizontal="center"/>
    </xf>
    <xf numFmtId="0" fontId="1" fillId="0" borderId="21" xfId="0" quotePrefix="1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3" fillId="0" borderId="23" xfId="0" applyFont="1" applyFill="1" applyBorder="1" applyAlignment="1">
      <alignment horizontal="center"/>
    </xf>
    <xf numFmtId="0" fontId="3" fillId="0" borderId="22" xfId="0" applyFont="1" applyFill="1" applyBorder="1" applyAlignment="1">
      <alignment horizontal="center"/>
    </xf>
    <xf numFmtId="0" fontId="3" fillId="0" borderId="0" xfId="0" applyFont="1" applyBorder="1"/>
    <xf numFmtId="0" fontId="3" fillId="0" borderId="0" xfId="0" applyFont="1" applyBorder="1" applyAlignment="1"/>
    <xf numFmtId="0" fontId="3" fillId="0" borderId="0" xfId="0" quotePrefix="1" applyFont="1" applyBorder="1" applyAlignment="1"/>
    <xf numFmtId="0" fontId="2" fillId="0" borderId="2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1" fillId="0" borderId="25" xfId="0" quotePrefix="1" applyFont="1" applyFill="1" applyBorder="1" applyAlignment="1">
      <alignment horizontal="center"/>
    </xf>
    <xf numFmtId="0" fontId="1" fillId="0" borderId="26" xfId="0" quotePrefix="1" applyFont="1" applyFill="1" applyBorder="1" applyAlignment="1">
      <alignment horizontal="center"/>
    </xf>
    <xf numFmtId="0" fontId="1" fillId="0" borderId="26" xfId="0" applyFont="1" applyFill="1" applyBorder="1" applyAlignment="1">
      <alignment horizontal="center"/>
    </xf>
    <xf numFmtId="0" fontId="1" fillId="0" borderId="27" xfId="0" applyFont="1" applyFill="1" applyBorder="1" applyAlignment="1">
      <alignment horizontal="center"/>
    </xf>
    <xf numFmtId="0" fontId="1" fillId="0" borderId="18" xfId="0" applyFont="1" applyFill="1" applyBorder="1" applyAlignment="1">
      <alignment horizontal="center"/>
    </xf>
    <xf numFmtId="0" fontId="1" fillId="0" borderId="28" xfId="0" quotePrefix="1" applyFont="1" applyFill="1" applyBorder="1" applyAlignment="1">
      <alignment horizontal="center"/>
    </xf>
    <xf numFmtId="0" fontId="1" fillId="0" borderId="29" xfId="0" quotePrefix="1" applyFont="1" applyFill="1" applyBorder="1" applyAlignment="1">
      <alignment horizontal="center"/>
    </xf>
    <xf numFmtId="0" fontId="1" fillId="0" borderId="29" xfId="0" applyFont="1" applyFill="1" applyBorder="1" applyAlignment="1">
      <alignment horizontal="center"/>
    </xf>
    <xf numFmtId="0" fontId="1" fillId="0" borderId="19" xfId="0" applyFont="1" applyFill="1" applyBorder="1" applyAlignment="1">
      <alignment horizontal="center"/>
    </xf>
    <xf numFmtId="0" fontId="1" fillId="0" borderId="16" xfId="0" applyFont="1" applyBorder="1" applyAlignment="1">
      <alignment horizontal="left"/>
    </xf>
    <xf numFmtId="0" fontId="1" fillId="0" borderId="30" xfId="0" quotePrefix="1" applyFont="1" applyFill="1" applyBorder="1" applyAlignment="1">
      <alignment horizontal="center"/>
    </xf>
    <xf numFmtId="0" fontId="1" fillId="0" borderId="31" xfId="0" applyFont="1" applyFill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0"/>
  <sheetViews>
    <sheetView view="pageLayout" zoomScaleNormal="80" workbookViewId="0">
      <selection activeCell="I6" sqref="I6"/>
    </sheetView>
  </sheetViews>
  <sheetFormatPr defaultRowHeight="12.75" x14ac:dyDescent="0.2"/>
  <cols>
    <col min="1" max="1" width="33" customWidth="1"/>
    <col min="2" max="2" width="11" bestFit="1" customWidth="1"/>
    <col min="3" max="3" width="10.7109375" bestFit="1" customWidth="1"/>
    <col min="4" max="4" width="15.85546875" bestFit="1" customWidth="1"/>
    <col min="5" max="5" width="10.5703125" customWidth="1"/>
    <col min="6" max="6" width="8.42578125" bestFit="1" customWidth="1"/>
    <col min="7" max="7" width="9.28515625" bestFit="1" customWidth="1"/>
  </cols>
  <sheetData>
    <row r="1" spans="1:11" x14ac:dyDescent="0.2">
      <c r="A1" s="48" t="s">
        <v>31</v>
      </c>
      <c r="B1" s="8"/>
      <c r="C1" s="8"/>
      <c r="D1" s="8"/>
      <c r="E1" s="8"/>
      <c r="F1" s="8"/>
      <c r="G1" s="8"/>
    </row>
    <row r="2" spans="1:11" x14ac:dyDescent="0.2">
      <c r="A2" s="49" t="s">
        <v>27</v>
      </c>
      <c r="B2" s="50"/>
      <c r="C2" s="50"/>
      <c r="D2" s="50"/>
      <c r="E2" s="50"/>
      <c r="F2" s="50"/>
      <c r="G2" s="50"/>
      <c r="H2" s="5"/>
      <c r="I2" s="5"/>
      <c r="J2" s="5"/>
    </row>
    <row r="3" spans="1:11" ht="15" customHeight="1" x14ac:dyDescent="0.25">
      <c r="A3" s="52" t="s">
        <v>43</v>
      </c>
      <c r="B3" s="53"/>
      <c r="C3" s="53"/>
      <c r="D3" s="53"/>
      <c r="E3" s="53"/>
      <c r="F3" s="53"/>
      <c r="G3" s="53"/>
    </row>
    <row r="4" spans="1:11" ht="14.25" x14ac:dyDescent="0.2">
      <c r="A4" s="51"/>
      <c r="B4" s="51"/>
      <c r="C4" s="51"/>
      <c r="D4" s="51"/>
      <c r="E4" s="51"/>
      <c r="F4" s="51"/>
      <c r="G4" s="51"/>
    </row>
    <row r="5" spans="1:11" ht="15.75" thickBot="1" x14ac:dyDescent="0.3">
      <c r="A5" s="45" t="s">
        <v>2</v>
      </c>
      <c r="B5" s="46" t="s">
        <v>3</v>
      </c>
      <c r="C5" s="46" t="s">
        <v>25</v>
      </c>
      <c r="D5" s="46" t="s">
        <v>26</v>
      </c>
      <c r="E5" s="46" t="s">
        <v>4</v>
      </c>
      <c r="F5" s="47" t="s">
        <v>5</v>
      </c>
      <c r="G5" s="47" t="s">
        <v>1</v>
      </c>
    </row>
    <row r="6" spans="1:11" ht="15" x14ac:dyDescent="0.25">
      <c r="A6" s="21"/>
      <c r="B6" s="26"/>
      <c r="C6" s="32"/>
      <c r="D6" s="32"/>
      <c r="E6" s="37"/>
      <c r="F6" s="37"/>
      <c r="G6" s="32"/>
    </row>
    <row r="7" spans="1:11" ht="15" x14ac:dyDescent="0.25">
      <c r="A7" s="22" t="s">
        <v>6</v>
      </c>
      <c r="B7" s="58">
        <v>391</v>
      </c>
      <c r="C7" s="59">
        <v>173</v>
      </c>
      <c r="D7" s="59">
        <v>118</v>
      </c>
      <c r="E7" s="60">
        <v>91</v>
      </c>
      <c r="F7" s="61">
        <v>65</v>
      </c>
      <c r="G7" s="27">
        <f>SUM(B7:F7)</f>
        <v>838</v>
      </c>
      <c r="J7" s="9"/>
      <c r="K7" s="9"/>
    </row>
    <row r="8" spans="1:11" ht="15" x14ac:dyDescent="0.25">
      <c r="A8" s="22" t="s">
        <v>7</v>
      </c>
      <c r="B8" s="58">
        <v>0</v>
      </c>
      <c r="C8" s="59">
        <v>0</v>
      </c>
      <c r="D8" s="59">
        <v>0</v>
      </c>
      <c r="E8" s="60">
        <v>1</v>
      </c>
      <c r="F8" s="62">
        <v>0</v>
      </c>
      <c r="G8" s="27">
        <f t="shared" ref="G8:G27" si="0">SUM(B8:F8)</f>
        <v>1</v>
      </c>
      <c r="J8" s="9"/>
      <c r="K8" s="9"/>
    </row>
    <row r="9" spans="1:11" ht="15" x14ac:dyDescent="0.25">
      <c r="A9" s="23" t="s">
        <v>8</v>
      </c>
      <c r="B9" s="58">
        <v>94</v>
      </c>
      <c r="C9" s="59">
        <v>135</v>
      </c>
      <c r="D9" s="59">
        <v>17</v>
      </c>
      <c r="E9" s="60">
        <v>74</v>
      </c>
      <c r="F9" s="62">
        <v>1</v>
      </c>
      <c r="G9" s="27">
        <f t="shared" si="0"/>
        <v>321</v>
      </c>
      <c r="J9" s="9"/>
      <c r="K9" s="9"/>
    </row>
    <row r="10" spans="1:11" ht="15" x14ac:dyDescent="0.25">
      <c r="A10" s="23" t="s">
        <v>9</v>
      </c>
      <c r="B10" s="58">
        <v>0</v>
      </c>
      <c r="C10" s="59">
        <v>0</v>
      </c>
      <c r="D10" s="59">
        <v>0</v>
      </c>
      <c r="E10" s="60">
        <v>0</v>
      </c>
      <c r="F10" s="62">
        <v>0</v>
      </c>
      <c r="G10" s="27">
        <f t="shared" si="0"/>
        <v>0</v>
      </c>
      <c r="J10" s="9"/>
      <c r="K10" s="9"/>
    </row>
    <row r="11" spans="1:11" ht="15" x14ac:dyDescent="0.25">
      <c r="A11" s="24" t="s">
        <v>10</v>
      </c>
      <c r="B11" s="58">
        <v>0</v>
      </c>
      <c r="C11" s="59">
        <v>0</v>
      </c>
      <c r="D11" s="59">
        <v>0</v>
      </c>
      <c r="E11" s="60">
        <v>2</v>
      </c>
      <c r="F11" s="62">
        <v>1</v>
      </c>
      <c r="G11" s="27">
        <f t="shared" si="0"/>
        <v>3</v>
      </c>
      <c r="J11" s="9"/>
      <c r="K11" s="9"/>
    </row>
    <row r="12" spans="1:11" ht="15" x14ac:dyDescent="0.25">
      <c r="A12" s="24" t="s">
        <v>11</v>
      </c>
      <c r="B12" s="58">
        <v>70</v>
      </c>
      <c r="C12" s="59">
        <v>15</v>
      </c>
      <c r="D12" s="59">
        <v>3</v>
      </c>
      <c r="E12" s="60">
        <v>23</v>
      </c>
      <c r="F12" s="62">
        <v>12</v>
      </c>
      <c r="G12" s="27">
        <f t="shared" si="0"/>
        <v>123</v>
      </c>
      <c r="J12" s="9"/>
      <c r="K12" s="9"/>
    </row>
    <row r="13" spans="1:11" ht="15" x14ac:dyDescent="0.25">
      <c r="A13" s="23" t="s">
        <v>12</v>
      </c>
      <c r="B13" s="58">
        <v>163</v>
      </c>
      <c r="C13" s="59">
        <v>79</v>
      </c>
      <c r="D13" s="59">
        <v>8</v>
      </c>
      <c r="E13" s="60">
        <v>125</v>
      </c>
      <c r="F13" s="62">
        <v>32</v>
      </c>
      <c r="G13" s="27">
        <f t="shared" si="0"/>
        <v>407</v>
      </c>
      <c r="J13" s="9"/>
      <c r="K13" s="9"/>
    </row>
    <row r="14" spans="1:11" ht="15" x14ac:dyDescent="0.25">
      <c r="A14" s="23" t="s">
        <v>13</v>
      </c>
      <c r="B14" s="58">
        <v>22</v>
      </c>
      <c r="C14" s="59">
        <v>37</v>
      </c>
      <c r="D14" s="59">
        <v>5</v>
      </c>
      <c r="E14" s="60">
        <v>34</v>
      </c>
      <c r="F14" s="62">
        <v>43</v>
      </c>
      <c r="G14" s="27">
        <f t="shared" si="0"/>
        <v>141</v>
      </c>
      <c r="J14" s="9"/>
      <c r="K14" s="9"/>
    </row>
    <row r="15" spans="1:11" ht="15" x14ac:dyDescent="0.25">
      <c r="A15" s="24" t="s">
        <v>14</v>
      </c>
      <c r="B15" s="58">
        <v>161</v>
      </c>
      <c r="C15" s="59">
        <v>141</v>
      </c>
      <c r="D15" s="59">
        <v>131</v>
      </c>
      <c r="E15" s="60">
        <v>211</v>
      </c>
      <c r="F15" s="62">
        <v>144</v>
      </c>
      <c r="G15" s="27">
        <f t="shared" si="0"/>
        <v>788</v>
      </c>
      <c r="J15" s="9"/>
      <c r="K15" s="9"/>
    </row>
    <row r="16" spans="1:11" ht="15" x14ac:dyDescent="0.25">
      <c r="A16" s="24" t="s">
        <v>15</v>
      </c>
      <c r="B16" s="58">
        <v>5</v>
      </c>
      <c r="C16" s="59">
        <v>2</v>
      </c>
      <c r="D16" s="59">
        <v>0</v>
      </c>
      <c r="E16" s="60">
        <v>21</v>
      </c>
      <c r="F16" s="62">
        <v>0</v>
      </c>
      <c r="G16" s="27">
        <f t="shared" si="0"/>
        <v>28</v>
      </c>
      <c r="J16" s="9"/>
      <c r="K16" s="9"/>
    </row>
    <row r="17" spans="1:11" ht="15" x14ac:dyDescent="0.25">
      <c r="A17" s="22" t="s">
        <v>16</v>
      </c>
      <c r="B17" s="58">
        <v>3</v>
      </c>
      <c r="C17" s="59">
        <v>0</v>
      </c>
      <c r="D17" s="59">
        <v>0</v>
      </c>
      <c r="E17" s="60">
        <v>105</v>
      </c>
      <c r="F17" s="62">
        <v>0</v>
      </c>
      <c r="G17" s="27">
        <f t="shared" si="0"/>
        <v>108</v>
      </c>
      <c r="J17" s="9"/>
      <c r="K17" s="9"/>
    </row>
    <row r="18" spans="1:11" ht="15" x14ac:dyDescent="0.25">
      <c r="A18" s="22" t="s">
        <v>17</v>
      </c>
      <c r="B18" s="58">
        <v>7</v>
      </c>
      <c r="C18" s="60">
        <v>2</v>
      </c>
      <c r="D18" s="59">
        <v>0</v>
      </c>
      <c r="E18" s="60">
        <v>1</v>
      </c>
      <c r="F18" s="62">
        <v>1</v>
      </c>
      <c r="G18" s="27">
        <f t="shared" si="0"/>
        <v>11</v>
      </c>
      <c r="J18" s="9"/>
      <c r="K18" s="9"/>
    </row>
    <row r="19" spans="1:11" ht="15" x14ac:dyDescent="0.25">
      <c r="A19" s="22" t="s">
        <v>20</v>
      </c>
      <c r="B19" s="58">
        <v>49</v>
      </c>
      <c r="C19" s="59">
        <v>24</v>
      </c>
      <c r="D19" s="59">
        <v>3</v>
      </c>
      <c r="E19" s="60">
        <v>67</v>
      </c>
      <c r="F19" s="62">
        <v>7</v>
      </c>
      <c r="G19" s="27">
        <f t="shared" si="0"/>
        <v>150</v>
      </c>
      <c r="J19" s="9"/>
      <c r="K19" s="9"/>
    </row>
    <row r="20" spans="1:11" ht="15" x14ac:dyDescent="0.25">
      <c r="A20" s="22" t="s">
        <v>21</v>
      </c>
      <c r="B20" s="58">
        <v>39</v>
      </c>
      <c r="C20" s="59">
        <v>13</v>
      </c>
      <c r="D20" s="59">
        <v>3</v>
      </c>
      <c r="E20" s="60">
        <v>13</v>
      </c>
      <c r="F20" s="62">
        <v>14</v>
      </c>
      <c r="G20" s="27">
        <f t="shared" si="0"/>
        <v>82</v>
      </c>
      <c r="J20" s="9"/>
      <c r="K20" s="9"/>
    </row>
    <row r="21" spans="1:11" ht="15" x14ac:dyDescent="0.25">
      <c r="A21" s="22" t="s">
        <v>18</v>
      </c>
      <c r="B21" s="58">
        <v>1</v>
      </c>
      <c r="C21" s="59">
        <v>0</v>
      </c>
      <c r="D21" s="59">
        <v>0</v>
      </c>
      <c r="E21" s="60">
        <v>2</v>
      </c>
      <c r="F21" s="62">
        <v>0</v>
      </c>
      <c r="G21" s="27">
        <f t="shared" si="0"/>
        <v>3</v>
      </c>
      <c r="J21" s="9"/>
      <c r="K21" s="9"/>
    </row>
    <row r="22" spans="1:11" ht="15" x14ac:dyDescent="0.25">
      <c r="A22" s="22" t="s">
        <v>0</v>
      </c>
      <c r="B22" s="58">
        <v>13</v>
      </c>
      <c r="C22" s="59">
        <v>2</v>
      </c>
      <c r="D22" s="59">
        <v>0</v>
      </c>
      <c r="E22" s="60">
        <v>19</v>
      </c>
      <c r="F22" s="62">
        <v>0</v>
      </c>
      <c r="G22" s="27">
        <f t="shared" si="0"/>
        <v>34</v>
      </c>
      <c r="J22" s="9"/>
      <c r="K22" s="9"/>
    </row>
    <row r="23" spans="1:11" ht="15" x14ac:dyDescent="0.25">
      <c r="A23" s="22" t="s">
        <v>22</v>
      </c>
      <c r="B23" s="58">
        <v>26</v>
      </c>
      <c r="C23" s="59">
        <v>8</v>
      </c>
      <c r="D23" s="59">
        <v>6</v>
      </c>
      <c r="E23" s="60">
        <v>9</v>
      </c>
      <c r="F23" s="62">
        <v>0</v>
      </c>
      <c r="G23" s="27">
        <f t="shared" si="0"/>
        <v>49</v>
      </c>
      <c r="J23" s="9"/>
      <c r="K23" s="9"/>
    </row>
    <row r="24" spans="1:11" ht="15" x14ac:dyDescent="0.25">
      <c r="A24" s="22" t="s">
        <v>23</v>
      </c>
      <c r="B24" s="58">
        <v>30</v>
      </c>
      <c r="C24" s="59">
        <v>7</v>
      </c>
      <c r="D24" s="59">
        <v>10</v>
      </c>
      <c r="E24" s="60">
        <v>17</v>
      </c>
      <c r="F24" s="62">
        <v>2</v>
      </c>
      <c r="G24" s="27">
        <f t="shared" si="0"/>
        <v>66</v>
      </c>
      <c r="J24" s="9"/>
      <c r="K24" s="9"/>
    </row>
    <row r="25" spans="1:11" ht="15" x14ac:dyDescent="0.25">
      <c r="A25" s="22" t="s">
        <v>19</v>
      </c>
      <c r="B25" s="58">
        <v>36</v>
      </c>
      <c r="C25" s="59">
        <v>12</v>
      </c>
      <c r="D25" s="59">
        <v>9</v>
      </c>
      <c r="E25" s="60">
        <v>25</v>
      </c>
      <c r="F25" s="62">
        <v>1</v>
      </c>
      <c r="G25" s="27">
        <f t="shared" si="0"/>
        <v>83</v>
      </c>
      <c r="J25" s="9"/>
      <c r="K25" s="9"/>
    </row>
    <row r="26" spans="1:11" ht="15" x14ac:dyDescent="0.25">
      <c r="A26" s="24" t="s">
        <v>24</v>
      </c>
      <c r="B26" s="58">
        <v>66</v>
      </c>
      <c r="C26" s="59">
        <v>16</v>
      </c>
      <c r="D26" s="59">
        <v>4</v>
      </c>
      <c r="E26" s="60">
        <v>40</v>
      </c>
      <c r="F26" s="62">
        <v>9</v>
      </c>
      <c r="G26" s="27">
        <f t="shared" ref="G26" si="1">SUM(B26:F26)</f>
        <v>135</v>
      </c>
    </row>
    <row r="27" spans="1:11" ht="15.75" thickBot="1" x14ac:dyDescent="0.3">
      <c r="A27" s="25" t="s">
        <v>29</v>
      </c>
      <c r="B27" s="63">
        <v>0</v>
      </c>
      <c r="C27" s="64">
        <v>0</v>
      </c>
      <c r="D27" s="64">
        <v>0</v>
      </c>
      <c r="E27" s="65">
        <v>0</v>
      </c>
      <c r="F27" s="66">
        <v>0</v>
      </c>
      <c r="G27" s="28">
        <f t="shared" si="0"/>
        <v>0</v>
      </c>
    </row>
    <row r="28" spans="1:11" s="1" customFormat="1" ht="15.75" thickBot="1" x14ac:dyDescent="0.3">
      <c r="A28" s="18" t="s">
        <v>1</v>
      </c>
      <c r="B28" s="19">
        <f t="shared" ref="B28:G28" si="2">SUM(B7:B27)</f>
        <v>1176</v>
      </c>
      <c r="C28" s="19">
        <f t="shared" si="2"/>
        <v>666</v>
      </c>
      <c r="D28" s="19">
        <f t="shared" si="2"/>
        <v>317</v>
      </c>
      <c r="E28" s="19">
        <f t="shared" si="2"/>
        <v>880</v>
      </c>
      <c r="F28" s="20">
        <f t="shared" si="2"/>
        <v>332</v>
      </c>
      <c r="G28" s="18">
        <f t="shared" si="2"/>
        <v>3371</v>
      </c>
    </row>
    <row r="29" spans="1:11" ht="15" x14ac:dyDescent="0.25">
      <c r="C29" s="10"/>
      <c r="D29" s="10"/>
      <c r="E29" s="10"/>
      <c r="F29" s="10"/>
      <c r="G29" s="11"/>
    </row>
    <row r="30" spans="1:11" x14ac:dyDescent="0.2">
      <c r="C30" s="8"/>
      <c r="D30" s="8"/>
      <c r="E30" s="8"/>
      <c r="F30" s="8"/>
      <c r="G30" s="8"/>
    </row>
  </sheetData>
  <mergeCells count="2">
    <mergeCell ref="A4:G4"/>
    <mergeCell ref="A3:G3"/>
  </mergeCells>
  <phoneticPr fontId="0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J8" sqref="J8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40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56" t="s">
        <v>52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9"/>
      <c r="C6" s="32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30">
        <v>371</v>
      </c>
      <c r="C7" s="27">
        <v>419</v>
      </c>
      <c r="D7" s="27">
        <v>145</v>
      </c>
      <c r="E7" s="38">
        <v>282</v>
      </c>
      <c r="F7" s="38">
        <v>135</v>
      </c>
      <c r="G7" s="27">
        <f>SUM(B7:F7)</f>
        <v>1352</v>
      </c>
      <c r="H7" s="9"/>
      <c r="I7" s="9"/>
    </row>
    <row r="8" spans="1:9" ht="15" x14ac:dyDescent="0.25">
      <c r="A8" s="22" t="s">
        <v>7</v>
      </c>
      <c r="B8" s="30">
        <v>0</v>
      </c>
      <c r="C8" s="27">
        <v>4</v>
      </c>
      <c r="D8" s="27">
        <v>0</v>
      </c>
      <c r="E8" s="38">
        <v>1</v>
      </c>
      <c r="F8" s="38">
        <v>0</v>
      </c>
      <c r="G8" s="27">
        <f t="shared" ref="G8:G27" si="0">SUM(B8:F8)</f>
        <v>5</v>
      </c>
      <c r="H8" s="9"/>
      <c r="I8" s="9"/>
    </row>
    <row r="9" spans="1:9" ht="15" x14ac:dyDescent="0.25">
      <c r="A9" s="23" t="s">
        <v>8</v>
      </c>
      <c r="B9" s="30">
        <v>190</v>
      </c>
      <c r="C9" s="27">
        <v>194</v>
      </c>
      <c r="D9" s="27">
        <v>40</v>
      </c>
      <c r="E9" s="38">
        <v>106</v>
      </c>
      <c r="F9" s="38">
        <v>23</v>
      </c>
      <c r="G9" s="27">
        <f t="shared" si="0"/>
        <v>553</v>
      </c>
      <c r="H9" s="9"/>
      <c r="I9" s="9"/>
    </row>
    <row r="10" spans="1:9" ht="15" x14ac:dyDescent="0.25">
      <c r="A10" s="23" t="s">
        <v>9</v>
      </c>
      <c r="B10" s="30">
        <v>1</v>
      </c>
      <c r="C10" s="27">
        <v>0</v>
      </c>
      <c r="D10" s="27">
        <v>0</v>
      </c>
      <c r="E10" s="38">
        <v>1</v>
      </c>
      <c r="F10" s="38">
        <v>0</v>
      </c>
      <c r="G10" s="27">
        <f t="shared" si="0"/>
        <v>2</v>
      </c>
      <c r="H10" s="9"/>
      <c r="I10" s="9"/>
    </row>
    <row r="11" spans="1:9" ht="15" x14ac:dyDescent="0.25">
      <c r="A11" s="24" t="s">
        <v>10</v>
      </c>
      <c r="B11" s="30">
        <v>19</v>
      </c>
      <c r="C11" s="27">
        <v>3</v>
      </c>
      <c r="D11" s="27">
        <v>0</v>
      </c>
      <c r="E11" s="38">
        <v>13</v>
      </c>
      <c r="F11" s="38">
        <v>3</v>
      </c>
      <c r="G11" s="27">
        <f t="shared" si="0"/>
        <v>38</v>
      </c>
      <c r="H11" s="9"/>
      <c r="I11" s="9"/>
    </row>
    <row r="12" spans="1:9" ht="15" x14ac:dyDescent="0.25">
      <c r="A12" s="24" t="s">
        <v>11</v>
      </c>
      <c r="B12" s="30">
        <v>116</v>
      </c>
      <c r="C12" s="27">
        <v>21</v>
      </c>
      <c r="D12" s="27">
        <v>28</v>
      </c>
      <c r="E12" s="38">
        <v>31</v>
      </c>
      <c r="F12" s="38">
        <v>31</v>
      </c>
      <c r="G12" s="27">
        <f t="shared" si="0"/>
        <v>227</v>
      </c>
      <c r="H12" s="9"/>
      <c r="I12" s="9"/>
    </row>
    <row r="13" spans="1:9" ht="15" x14ac:dyDescent="0.25">
      <c r="A13" s="23" t="s">
        <v>12</v>
      </c>
      <c r="B13" s="30">
        <v>359</v>
      </c>
      <c r="C13" s="27">
        <v>96</v>
      </c>
      <c r="D13" s="27">
        <v>11</v>
      </c>
      <c r="E13" s="38">
        <v>229</v>
      </c>
      <c r="F13" s="38">
        <v>99</v>
      </c>
      <c r="G13" s="27">
        <f t="shared" si="0"/>
        <v>794</v>
      </c>
      <c r="H13" s="9"/>
      <c r="I13" s="9"/>
    </row>
    <row r="14" spans="1:9" ht="15" x14ac:dyDescent="0.25">
      <c r="A14" s="23" t="s">
        <v>13</v>
      </c>
      <c r="B14" s="30">
        <v>19</v>
      </c>
      <c r="C14" s="27">
        <v>25</v>
      </c>
      <c r="D14" s="27">
        <v>3</v>
      </c>
      <c r="E14" s="38">
        <v>48</v>
      </c>
      <c r="F14" s="38">
        <v>5</v>
      </c>
      <c r="G14" s="27">
        <f t="shared" si="0"/>
        <v>100</v>
      </c>
      <c r="H14" s="9"/>
      <c r="I14" s="9"/>
    </row>
    <row r="15" spans="1:9" ht="15" x14ac:dyDescent="0.25">
      <c r="A15" s="24" t="s">
        <v>14</v>
      </c>
      <c r="B15" s="30">
        <v>226</v>
      </c>
      <c r="C15" s="27">
        <v>184</v>
      </c>
      <c r="D15" s="27">
        <v>144</v>
      </c>
      <c r="E15" s="38">
        <v>283</v>
      </c>
      <c r="F15" s="38">
        <v>193</v>
      </c>
      <c r="G15" s="27">
        <f t="shared" si="0"/>
        <v>1030</v>
      </c>
      <c r="H15" s="9"/>
      <c r="I15" s="9"/>
    </row>
    <row r="16" spans="1:9" ht="15" x14ac:dyDescent="0.25">
      <c r="A16" s="24" t="s">
        <v>15</v>
      </c>
      <c r="B16" s="30">
        <v>12</v>
      </c>
      <c r="C16" s="27">
        <v>4</v>
      </c>
      <c r="D16" s="27">
        <v>5</v>
      </c>
      <c r="E16" s="38">
        <v>33</v>
      </c>
      <c r="F16" s="38">
        <v>2</v>
      </c>
      <c r="G16" s="27">
        <f t="shared" si="0"/>
        <v>56</v>
      </c>
      <c r="H16" s="9"/>
      <c r="I16" s="9"/>
    </row>
    <row r="17" spans="1:9" ht="15" x14ac:dyDescent="0.25">
      <c r="A17" s="22" t="s">
        <v>16</v>
      </c>
      <c r="B17" s="30">
        <v>17</v>
      </c>
      <c r="C17" s="27">
        <v>4</v>
      </c>
      <c r="D17" s="27">
        <v>0</v>
      </c>
      <c r="E17" s="38">
        <v>97</v>
      </c>
      <c r="F17" s="38">
        <v>1</v>
      </c>
      <c r="G17" s="27">
        <f t="shared" si="0"/>
        <v>119</v>
      </c>
      <c r="H17" s="9"/>
      <c r="I17" s="9"/>
    </row>
    <row r="18" spans="1:9" ht="15" x14ac:dyDescent="0.25">
      <c r="A18" s="22" t="s">
        <v>17</v>
      </c>
      <c r="B18" s="30">
        <v>3</v>
      </c>
      <c r="C18" s="27">
        <v>3</v>
      </c>
      <c r="D18" s="27">
        <v>1</v>
      </c>
      <c r="E18" s="38">
        <v>6</v>
      </c>
      <c r="F18" s="38">
        <v>4</v>
      </c>
      <c r="G18" s="27">
        <f t="shared" si="0"/>
        <v>17</v>
      </c>
      <c r="H18" s="9"/>
      <c r="I18" s="9"/>
    </row>
    <row r="19" spans="1:9" ht="15" x14ac:dyDescent="0.25">
      <c r="A19" s="22" t="s">
        <v>20</v>
      </c>
      <c r="B19" s="30">
        <v>81</v>
      </c>
      <c r="C19" s="27">
        <v>30</v>
      </c>
      <c r="D19" s="27">
        <v>9</v>
      </c>
      <c r="E19" s="38">
        <v>262</v>
      </c>
      <c r="F19" s="38">
        <v>8</v>
      </c>
      <c r="G19" s="27">
        <f t="shared" si="0"/>
        <v>390</v>
      </c>
      <c r="H19" s="9"/>
      <c r="I19" s="9"/>
    </row>
    <row r="20" spans="1:9" ht="15" x14ac:dyDescent="0.25">
      <c r="A20" s="22" t="s">
        <v>21</v>
      </c>
      <c r="B20" s="30">
        <v>55</v>
      </c>
      <c r="C20" s="27">
        <v>34</v>
      </c>
      <c r="D20" s="27">
        <v>7</v>
      </c>
      <c r="E20" s="38">
        <v>27</v>
      </c>
      <c r="F20" s="38">
        <v>3</v>
      </c>
      <c r="G20" s="27">
        <f t="shared" si="0"/>
        <v>126</v>
      </c>
      <c r="H20" s="9"/>
      <c r="I20" s="9"/>
    </row>
    <row r="21" spans="1:9" ht="15" x14ac:dyDescent="0.25">
      <c r="A21" s="22" t="s">
        <v>18</v>
      </c>
      <c r="B21" s="30">
        <v>67</v>
      </c>
      <c r="C21" s="27">
        <v>2</v>
      </c>
      <c r="D21" s="27">
        <v>1</v>
      </c>
      <c r="E21" s="38">
        <v>21</v>
      </c>
      <c r="F21" s="38">
        <v>3</v>
      </c>
      <c r="G21" s="27">
        <f t="shared" si="0"/>
        <v>94</v>
      </c>
      <c r="H21" s="12"/>
      <c r="I21" s="8"/>
    </row>
    <row r="22" spans="1:9" ht="15" x14ac:dyDescent="0.25">
      <c r="A22" s="22" t="s">
        <v>0</v>
      </c>
      <c r="B22" s="30">
        <v>18</v>
      </c>
      <c r="C22" s="27">
        <v>6</v>
      </c>
      <c r="D22" s="27">
        <v>0</v>
      </c>
      <c r="E22" s="38">
        <v>24</v>
      </c>
      <c r="F22" s="38">
        <v>2</v>
      </c>
      <c r="G22" s="27">
        <f t="shared" si="0"/>
        <v>50</v>
      </c>
      <c r="H22" s="12"/>
    </row>
    <row r="23" spans="1:9" ht="15" x14ac:dyDescent="0.25">
      <c r="A23" s="22" t="s">
        <v>22</v>
      </c>
      <c r="B23" s="30">
        <v>55</v>
      </c>
      <c r="C23" s="27">
        <v>4</v>
      </c>
      <c r="D23" s="27">
        <v>6</v>
      </c>
      <c r="E23" s="38">
        <v>32</v>
      </c>
      <c r="F23" s="38">
        <v>10</v>
      </c>
      <c r="G23" s="27">
        <f t="shared" si="0"/>
        <v>107</v>
      </c>
    </row>
    <row r="24" spans="1:9" ht="15" x14ac:dyDescent="0.25">
      <c r="A24" s="22" t="s">
        <v>23</v>
      </c>
      <c r="B24" s="30">
        <v>62</v>
      </c>
      <c r="C24" s="27">
        <v>7</v>
      </c>
      <c r="D24" s="27">
        <v>28</v>
      </c>
      <c r="E24" s="38">
        <v>22</v>
      </c>
      <c r="F24" s="38">
        <v>3</v>
      </c>
      <c r="G24" s="27">
        <f t="shared" si="0"/>
        <v>122</v>
      </c>
    </row>
    <row r="25" spans="1:9" ht="15" x14ac:dyDescent="0.25">
      <c r="A25" s="22" t="s">
        <v>19</v>
      </c>
      <c r="B25" s="30">
        <v>87</v>
      </c>
      <c r="C25" s="27">
        <v>14</v>
      </c>
      <c r="D25" s="27">
        <v>34</v>
      </c>
      <c r="E25" s="38">
        <v>53</v>
      </c>
      <c r="F25" s="38">
        <v>9</v>
      </c>
      <c r="G25" s="27">
        <f t="shared" si="0"/>
        <v>197</v>
      </c>
    </row>
    <row r="26" spans="1:9" ht="15" x14ac:dyDescent="0.25">
      <c r="A26" s="24" t="s">
        <v>24</v>
      </c>
      <c r="B26" s="30">
        <v>71</v>
      </c>
      <c r="C26" s="27">
        <v>19</v>
      </c>
      <c r="D26" s="27">
        <v>4</v>
      </c>
      <c r="E26" s="38">
        <v>72</v>
      </c>
      <c r="F26" s="38">
        <v>32</v>
      </c>
      <c r="G26" s="27">
        <f t="shared" si="0"/>
        <v>198</v>
      </c>
    </row>
    <row r="27" spans="1:9" ht="15.75" thickBot="1" x14ac:dyDescent="0.3">
      <c r="A27" s="25" t="s">
        <v>29</v>
      </c>
      <c r="B27" s="31">
        <v>0</v>
      </c>
      <c r="C27" s="33">
        <v>0</v>
      </c>
      <c r="D27" s="33">
        <v>0</v>
      </c>
      <c r="E27" s="40">
        <v>0</v>
      </c>
      <c r="F27" s="41">
        <v>0</v>
      </c>
      <c r="G27" s="28">
        <f t="shared" si="0"/>
        <v>0</v>
      </c>
      <c r="I27" s="13"/>
    </row>
    <row r="28" spans="1:9" ht="15.75" thickBot="1" x14ac:dyDescent="0.3">
      <c r="A28" s="18" t="s">
        <v>1</v>
      </c>
      <c r="B28" s="20">
        <f t="shared" ref="B28:G28" si="1">SUM(B7:B27)</f>
        <v>1829</v>
      </c>
      <c r="C28" s="34">
        <f t="shared" si="1"/>
        <v>1073</v>
      </c>
      <c r="D28" s="34">
        <f t="shared" si="1"/>
        <v>466</v>
      </c>
      <c r="E28" s="34">
        <f t="shared" si="1"/>
        <v>1643</v>
      </c>
      <c r="F28" s="36">
        <f t="shared" si="1"/>
        <v>566</v>
      </c>
      <c r="G28" s="18">
        <f t="shared" si="1"/>
        <v>5577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O13" sqref="O13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41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56" t="s">
        <v>53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6"/>
      <c r="C6" s="35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58">
        <v>377</v>
      </c>
      <c r="C7" s="59">
        <v>426</v>
      </c>
      <c r="D7" s="59">
        <v>179</v>
      </c>
      <c r="E7" s="60">
        <v>216</v>
      </c>
      <c r="F7" s="61">
        <v>115</v>
      </c>
      <c r="G7" s="27">
        <f>SUM(B7:F7)</f>
        <v>1313</v>
      </c>
      <c r="H7" s="9"/>
      <c r="I7" s="9"/>
    </row>
    <row r="8" spans="1:9" ht="15" x14ac:dyDescent="0.25">
      <c r="A8" s="22" t="s">
        <v>7</v>
      </c>
      <c r="B8" s="58">
        <v>0</v>
      </c>
      <c r="C8" s="59">
        <v>4</v>
      </c>
      <c r="D8" s="59">
        <v>0</v>
      </c>
      <c r="E8" s="60">
        <v>1</v>
      </c>
      <c r="F8" s="62">
        <v>0</v>
      </c>
      <c r="G8" s="27">
        <f t="shared" ref="G8:G27" si="0">SUM(B8:F8)</f>
        <v>5</v>
      </c>
      <c r="H8" s="9"/>
      <c r="I8" s="9"/>
    </row>
    <row r="9" spans="1:9" ht="15" x14ac:dyDescent="0.25">
      <c r="A9" s="23" t="s">
        <v>8</v>
      </c>
      <c r="B9" s="58">
        <v>213</v>
      </c>
      <c r="C9" s="59">
        <v>211</v>
      </c>
      <c r="D9" s="59">
        <v>45</v>
      </c>
      <c r="E9" s="60">
        <v>135</v>
      </c>
      <c r="F9" s="62">
        <v>13</v>
      </c>
      <c r="G9" s="27">
        <f t="shared" si="0"/>
        <v>617</v>
      </c>
      <c r="H9" s="9"/>
      <c r="I9" s="9"/>
    </row>
    <row r="10" spans="1:9" ht="15" x14ac:dyDescent="0.25">
      <c r="A10" s="23" t="s">
        <v>9</v>
      </c>
      <c r="B10" s="58">
        <v>3</v>
      </c>
      <c r="C10" s="59">
        <v>0</v>
      </c>
      <c r="D10" s="59">
        <v>0</v>
      </c>
      <c r="E10" s="60">
        <v>2</v>
      </c>
      <c r="F10" s="62">
        <v>0</v>
      </c>
      <c r="G10" s="27">
        <f t="shared" si="0"/>
        <v>5</v>
      </c>
      <c r="H10" s="9"/>
      <c r="I10" s="9"/>
    </row>
    <row r="11" spans="1:9" ht="15" x14ac:dyDescent="0.25">
      <c r="A11" s="24" t="s">
        <v>10</v>
      </c>
      <c r="B11" s="58">
        <v>4</v>
      </c>
      <c r="C11" s="59">
        <v>3</v>
      </c>
      <c r="D11" s="59">
        <v>0</v>
      </c>
      <c r="E11" s="60">
        <v>14</v>
      </c>
      <c r="F11" s="62">
        <v>3</v>
      </c>
      <c r="G11" s="27">
        <f t="shared" si="0"/>
        <v>24</v>
      </c>
      <c r="H11" s="9"/>
      <c r="I11" s="9"/>
    </row>
    <row r="12" spans="1:9" ht="15" x14ac:dyDescent="0.25">
      <c r="A12" s="24" t="s">
        <v>11</v>
      </c>
      <c r="B12" s="58">
        <v>142</v>
      </c>
      <c r="C12" s="59">
        <v>19</v>
      </c>
      <c r="D12" s="59">
        <v>53</v>
      </c>
      <c r="E12" s="60">
        <v>52</v>
      </c>
      <c r="F12" s="62">
        <v>70</v>
      </c>
      <c r="G12" s="27">
        <f t="shared" si="0"/>
        <v>336</v>
      </c>
      <c r="H12" s="9"/>
      <c r="I12" s="9"/>
    </row>
    <row r="13" spans="1:9" ht="15" x14ac:dyDescent="0.25">
      <c r="A13" s="23" t="s">
        <v>12</v>
      </c>
      <c r="B13" s="58">
        <v>408</v>
      </c>
      <c r="C13" s="59">
        <v>97</v>
      </c>
      <c r="D13" s="59">
        <v>16</v>
      </c>
      <c r="E13" s="60">
        <v>289</v>
      </c>
      <c r="F13" s="62">
        <v>103</v>
      </c>
      <c r="G13" s="27">
        <f t="shared" si="0"/>
        <v>913</v>
      </c>
      <c r="H13" s="9"/>
      <c r="I13" s="9"/>
    </row>
    <row r="14" spans="1:9" ht="15" x14ac:dyDescent="0.25">
      <c r="A14" s="23" t="s">
        <v>13</v>
      </c>
      <c r="B14" s="58">
        <v>27</v>
      </c>
      <c r="C14" s="59">
        <v>26</v>
      </c>
      <c r="D14" s="59">
        <v>5</v>
      </c>
      <c r="E14" s="60">
        <v>61</v>
      </c>
      <c r="F14" s="62">
        <v>14</v>
      </c>
      <c r="G14" s="27">
        <f t="shared" si="0"/>
        <v>133</v>
      </c>
      <c r="H14" s="9"/>
      <c r="I14" s="9"/>
    </row>
    <row r="15" spans="1:9" ht="15" x14ac:dyDescent="0.25">
      <c r="A15" s="24" t="s">
        <v>14</v>
      </c>
      <c r="B15" s="58">
        <v>228</v>
      </c>
      <c r="C15" s="59">
        <v>202</v>
      </c>
      <c r="D15" s="59">
        <v>150</v>
      </c>
      <c r="E15" s="60">
        <v>268</v>
      </c>
      <c r="F15" s="62">
        <v>152</v>
      </c>
      <c r="G15" s="27">
        <f t="shared" si="0"/>
        <v>1000</v>
      </c>
      <c r="H15" s="9"/>
      <c r="I15" s="9"/>
    </row>
    <row r="16" spans="1:9" ht="15" x14ac:dyDescent="0.25">
      <c r="A16" s="24" t="s">
        <v>15</v>
      </c>
      <c r="B16" s="58">
        <v>17</v>
      </c>
      <c r="C16" s="59">
        <v>3</v>
      </c>
      <c r="D16" s="59">
        <v>5</v>
      </c>
      <c r="E16" s="60">
        <v>41</v>
      </c>
      <c r="F16" s="62">
        <v>6</v>
      </c>
      <c r="G16" s="27">
        <f t="shared" si="0"/>
        <v>72</v>
      </c>
      <c r="H16" s="9"/>
      <c r="I16" s="9"/>
    </row>
    <row r="17" spans="1:9" ht="15" x14ac:dyDescent="0.25">
      <c r="A17" s="22" t="s">
        <v>16</v>
      </c>
      <c r="B17" s="58">
        <v>18</v>
      </c>
      <c r="C17" s="59">
        <v>4</v>
      </c>
      <c r="D17" s="59">
        <v>4</v>
      </c>
      <c r="E17" s="60">
        <v>120</v>
      </c>
      <c r="F17" s="62">
        <v>1</v>
      </c>
      <c r="G17" s="27">
        <f t="shared" si="0"/>
        <v>147</v>
      </c>
      <c r="H17" s="9"/>
      <c r="I17" s="9"/>
    </row>
    <row r="18" spans="1:9" ht="15" x14ac:dyDescent="0.25">
      <c r="A18" s="22" t="s">
        <v>17</v>
      </c>
      <c r="B18" s="58">
        <v>5</v>
      </c>
      <c r="C18" s="60">
        <v>3</v>
      </c>
      <c r="D18" s="59">
        <v>1</v>
      </c>
      <c r="E18" s="60">
        <v>4</v>
      </c>
      <c r="F18" s="62">
        <v>8</v>
      </c>
      <c r="G18" s="27">
        <f t="shared" si="0"/>
        <v>21</v>
      </c>
      <c r="H18" s="9"/>
      <c r="I18" s="9"/>
    </row>
    <row r="19" spans="1:9" ht="15" x14ac:dyDescent="0.25">
      <c r="A19" s="22" t="s">
        <v>20</v>
      </c>
      <c r="B19" s="58">
        <v>112</v>
      </c>
      <c r="C19" s="59">
        <v>43</v>
      </c>
      <c r="D19" s="59">
        <v>15</v>
      </c>
      <c r="E19" s="60">
        <v>262</v>
      </c>
      <c r="F19" s="62">
        <v>28</v>
      </c>
      <c r="G19" s="27">
        <f t="shared" si="0"/>
        <v>460</v>
      </c>
      <c r="H19" s="9"/>
      <c r="I19" s="9"/>
    </row>
    <row r="20" spans="1:9" ht="15" x14ac:dyDescent="0.25">
      <c r="A20" s="22" t="s">
        <v>21</v>
      </c>
      <c r="B20" s="58">
        <v>57</v>
      </c>
      <c r="C20" s="59">
        <v>43</v>
      </c>
      <c r="D20" s="59">
        <v>10</v>
      </c>
      <c r="E20" s="60">
        <v>30</v>
      </c>
      <c r="F20" s="62">
        <v>2</v>
      </c>
      <c r="G20" s="27">
        <f t="shared" si="0"/>
        <v>142</v>
      </c>
      <c r="H20" s="9"/>
      <c r="I20" s="9"/>
    </row>
    <row r="21" spans="1:9" ht="15" x14ac:dyDescent="0.25">
      <c r="A21" s="22" t="s">
        <v>18</v>
      </c>
      <c r="B21" s="58">
        <v>65</v>
      </c>
      <c r="C21" s="59">
        <v>0</v>
      </c>
      <c r="D21" s="59">
        <v>1</v>
      </c>
      <c r="E21" s="60">
        <v>16</v>
      </c>
      <c r="F21" s="62">
        <v>2</v>
      </c>
      <c r="G21" s="27">
        <f t="shared" si="0"/>
        <v>84</v>
      </c>
      <c r="H21" s="12"/>
      <c r="I21" s="8"/>
    </row>
    <row r="22" spans="1:9" ht="15" x14ac:dyDescent="0.25">
      <c r="A22" s="22" t="s">
        <v>0</v>
      </c>
      <c r="B22" s="58">
        <v>24</v>
      </c>
      <c r="C22" s="59">
        <v>6</v>
      </c>
      <c r="D22" s="59">
        <v>0</v>
      </c>
      <c r="E22" s="60">
        <v>32</v>
      </c>
      <c r="F22" s="62">
        <v>1</v>
      </c>
      <c r="G22" s="27">
        <f t="shared" si="0"/>
        <v>63</v>
      </c>
      <c r="H22" s="12"/>
    </row>
    <row r="23" spans="1:9" ht="15" x14ac:dyDescent="0.25">
      <c r="A23" s="22" t="s">
        <v>22</v>
      </c>
      <c r="B23" s="58">
        <v>72</v>
      </c>
      <c r="C23" s="59">
        <v>5</v>
      </c>
      <c r="D23" s="59">
        <v>8</v>
      </c>
      <c r="E23" s="60">
        <v>35</v>
      </c>
      <c r="F23" s="62">
        <v>13</v>
      </c>
      <c r="G23" s="27">
        <f t="shared" si="0"/>
        <v>133</v>
      </c>
    </row>
    <row r="24" spans="1:9" ht="15" x14ac:dyDescent="0.25">
      <c r="A24" s="22" t="s">
        <v>23</v>
      </c>
      <c r="B24" s="58">
        <v>49</v>
      </c>
      <c r="C24" s="59">
        <v>9</v>
      </c>
      <c r="D24" s="59">
        <v>8</v>
      </c>
      <c r="E24" s="60">
        <v>44</v>
      </c>
      <c r="F24" s="62">
        <v>4</v>
      </c>
      <c r="G24" s="27">
        <f t="shared" si="0"/>
        <v>114</v>
      </c>
    </row>
    <row r="25" spans="1:9" ht="15" x14ac:dyDescent="0.25">
      <c r="A25" s="22" t="s">
        <v>19</v>
      </c>
      <c r="B25" s="58">
        <v>102</v>
      </c>
      <c r="C25" s="59">
        <v>16</v>
      </c>
      <c r="D25" s="59">
        <v>34</v>
      </c>
      <c r="E25" s="60">
        <v>57</v>
      </c>
      <c r="F25" s="62">
        <v>8</v>
      </c>
      <c r="G25" s="27">
        <f t="shared" si="0"/>
        <v>217</v>
      </c>
    </row>
    <row r="26" spans="1:9" ht="15" x14ac:dyDescent="0.25">
      <c r="A26" s="24" t="s">
        <v>24</v>
      </c>
      <c r="B26" s="58">
        <v>73</v>
      </c>
      <c r="C26" s="59">
        <v>22</v>
      </c>
      <c r="D26" s="59">
        <v>4</v>
      </c>
      <c r="E26" s="60">
        <v>75</v>
      </c>
      <c r="F26" s="62">
        <v>26</v>
      </c>
      <c r="G26" s="27">
        <f t="shared" si="0"/>
        <v>200</v>
      </c>
    </row>
    <row r="27" spans="1:9" ht="15.75" thickBot="1" x14ac:dyDescent="0.3">
      <c r="A27" s="25" t="s">
        <v>29</v>
      </c>
      <c r="B27" s="63">
        <v>0</v>
      </c>
      <c r="C27" s="64">
        <v>0</v>
      </c>
      <c r="D27" s="64">
        <v>0</v>
      </c>
      <c r="E27" s="65">
        <v>0</v>
      </c>
      <c r="F27" s="66">
        <v>0</v>
      </c>
      <c r="G27" s="33">
        <f t="shared" si="0"/>
        <v>0</v>
      </c>
      <c r="I27" s="13"/>
    </row>
    <row r="28" spans="1:9" ht="15.75" thickBot="1" x14ac:dyDescent="0.3">
      <c r="A28" s="18" t="s">
        <v>1</v>
      </c>
      <c r="B28" s="19">
        <f t="shared" ref="B28:G28" si="1">SUM(B7:B27)</f>
        <v>1996</v>
      </c>
      <c r="C28" s="20">
        <f t="shared" si="1"/>
        <v>1142</v>
      </c>
      <c r="D28" s="34">
        <f t="shared" si="1"/>
        <v>538</v>
      </c>
      <c r="E28" s="34">
        <f t="shared" si="1"/>
        <v>1754</v>
      </c>
      <c r="F28" s="34">
        <f t="shared" si="1"/>
        <v>569</v>
      </c>
      <c r="G28" s="3">
        <f t="shared" si="1"/>
        <v>5999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2"/>
  <sheetViews>
    <sheetView tabSelected="1" zoomScale="80" workbookViewId="0">
      <selection activeCell="P25" sqref="P25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42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56" t="s">
        <v>54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6" t="s">
        <v>25</v>
      </c>
      <c r="D5" s="6" t="s">
        <v>26</v>
      </c>
      <c r="E5" s="6" t="s">
        <v>4</v>
      </c>
      <c r="F5" s="3" t="s">
        <v>5</v>
      </c>
      <c r="G5" s="3" t="s">
        <v>1</v>
      </c>
      <c r="H5" s="8"/>
      <c r="I5" s="8"/>
    </row>
    <row r="6" spans="1:9" ht="15" x14ac:dyDescent="0.25">
      <c r="A6" s="21"/>
      <c r="B6" s="29"/>
      <c r="C6" s="42"/>
      <c r="D6" s="43"/>
      <c r="E6" s="44"/>
      <c r="F6" s="44"/>
      <c r="G6" s="7"/>
      <c r="H6" s="9"/>
      <c r="I6" s="9"/>
    </row>
    <row r="7" spans="1:9" ht="15" x14ac:dyDescent="0.25">
      <c r="A7" s="22" t="s">
        <v>6</v>
      </c>
      <c r="B7" s="58">
        <v>381</v>
      </c>
      <c r="C7" s="59">
        <v>385</v>
      </c>
      <c r="D7" s="59">
        <v>201</v>
      </c>
      <c r="E7" s="60">
        <v>194</v>
      </c>
      <c r="F7" s="61">
        <v>101</v>
      </c>
      <c r="G7" s="27">
        <f>SUM(B7:F7)</f>
        <v>1262</v>
      </c>
      <c r="H7" s="9"/>
      <c r="I7" s="9"/>
    </row>
    <row r="8" spans="1:9" ht="15" x14ac:dyDescent="0.25">
      <c r="A8" s="22" t="s">
        <v>7</v>
      </c>
      <c r="B8" s="58">
        <v>0</v>
      </c>
      <c r="C8" s="59">
        <v>2</v>
      </c>
      <c r="D8" s="59">
        <v>0</v>
      </c>
      <c r="E8" s="60">
        <v>1</v>
      </c>
      <c r="F8" s="62">
        <v>0</v>
      </c>
      <c r="G8" s="27">
        <f t="shared" ref="G8:G27" si="0">SUM(B8:F8)</f>
        <v>3</v>
      </c>
      <c r="H8" s="9"/>
      <c r="I8" s="9"/>
    </row>
    <row r="9" spans="1:9" ht="15" x14ac:dyDescent="0.25">
      <c r="A9" s="23" t="s">
        <v>8</v>
      </c>
      <c r="B9" s="58">
        <v>185</v>
      </c>
      <c r="C9" s="59">
        <v>210</v>
      </c>
      <c r="D9" s="59">
        <v>45</v>
      </c>
      <c r="E9" s="60">
        <v>127</v>
      </c>
      <c r="F9" s="62">
        <v>14</v>
      </c>
      <c r="G9" s="27">
        <f t="shared" si="0"/>
        <v>581</v>
      </c>
      <c r="H9" s="9"/>
      <c r="I9" s="9"/>
    </row>
    <row r="10" spans="1:9" ht="15" x14ac:dyDescent="0.25">
      <c r="A10" s="23" t="s">
        <v>9</v>
      </c>
      <c r="B10" s="58">
        <v>0</v>
      </c>
      <c r="C10" s="59">
        <v>0</v>
      </c>
      <c r="D10" s="59">
        <v>0</v>
      </c>
      <c r="E10" s="60">
        <v>2</v>
      </c>
      <c r="F10" s="62">
        <v>0</v>
      </c>
      <c r="G10" s="27">
        <f t="shared" si="0"/>
        <v>2</v>
      </c>
      <c r="H10" s="9"/>
      <c r="I10" s="9"/>
    </row>
    <row r="11" spans="1:9" ht="15" x14ac:dyDescent="0.25">
      <c r="A11" s="24" t="s">
        <v>10</v>
      </c>
      <c r="B11" s="58">
        <v>5</v>
      </c>
      <c r="C11" s="59">
        <v>18</v>
      </c>
      <c r="D11" s="59">
        <v>0</v>
      </c>
      <c r="E11" s="60">
        <v>12</v>
      </c>
      <c r="F11" s="62">
        <v>3</v>
      </c>
      <c r="G11" s="27">
        <f t="shared" si="0"/>
        <v>38</v>
      </c>
      <c r="H11" s="9"/>
      <c r="I11" s="9"/>
    </row>
    <row r="12" spans="1:9" ht="15" x14ac:dyDescent="0.25">
      <c r="A12" s="24" t="s">
        <v>11</v>
      </c>
      <c r="B12" s="58">
        <v>121</v>
      </c>
      <c r="C12" s="59">
        <v>22</v>
      </c>
      <c r="D12" s="59">
        <v>60</v>
      </c>
      <c r="E12" s="60">
        <v>81</v>
      </c>
      <c r="F12" s="62">
        <v>50</v>
      </c>
      <c r="G12" s="27">
        <f t="shared" si="0"/>
        <v>334</v>
      </c>
      <c r="H12" s="9"/>
      <c r="I12" s="9"/>
    </row>
    <row r="13" spans="1:9" ht="15" x14ac:dyDescent="0.25">
      <c r="A13" s="23" t="s">
        <v>12</v>
      </c>
      <c r="B13" s="58">
        <v>355</v>
      </c>
      <c r="C13" s="59">
        <v>92</v>
      </c>
      <c r="D13" s="59">
        <v>20</v>
      </c>
      <c r="E13" s="60">
        <v>243</v>
      </c>
      <c r="F13" s="62">
        <v>98</v>
      </c>
      <c r="G13" s="27">
        <f t="shared" si="0"/>
        <v>808</v>
      </c>
      <c r="H13" s="9"/>
      <c r="I13" s="9"/>
    </row>
    <row r="14" spans="1:9" ht="15" x14ac:dyDescent="0.25">
      <c r="A14" s="23" t="s">
        <v>13</v>
      </c>
      <c r="B14" s="58">
        <v>24</v>
      </c>
      <c r="C14" s="59">
        <v>29</v>
      </c>
      <c r="D14" s="59">
        <v>7</v>
      </c>
      <c r="E14" s="60">
        <v>63</v>
      </c>
      <c r="F14" s="62">
        <v>6</v>
      </c>
      <c r="G14" s="27">
        <f t="shared" si="0"/>
        <v>129</v>
      </c>
      <c r="H14" s="9"/>
      <c r="I14" s="9"/>
    </row>
    <row r="15" spans="1:9" ht="15" x14ac:dyDescent="0.25">
      <c r="A15" s="24" t="s">
        <v>14</v>
      </c>
      <c r="B15" s="58">
        <v>212</v>
      </c>
      <c r="C15" s="59">
        <v>218</v>
      </c>
      <c r="D15" s="59">
        <v>155</v>
      </c>
      <c r="E15" s="60">
        <v>287</v>
      </c>
      <c r="F15" s="62">
        <v>167</v>
      </c>
      <c r="G15" s="27">
        <f t="shared" si="0"/>
        <v>1039</v>
      </c>
      <c r="H15" s="9"/>
      <c r="I15" s="9"/>
    </row>
    <row r="16" spans="1:9" ht="15" x14ac:dyDescent="0.25">
      <c r="A16" s="24" t="s">
        <v>15</v>
      </c>
      <c r="B16" s="58">
        <v>14</v>
      </c>
      <c r="C16" s="59">
        <v>4</v>
      </c>
      <c r="D16" s="59">
        <v>5</v>
      </c>
      <c r="E16" s="60">
        <v>44</v>
      </c>
      <c r="F16" s="62">
        <v>3</v>
      </c>
      <c r="G16" s="27">
        <f t="shared" si="0"/>
        <v>70</v>
      </c>
      <c r="H16" s="9"/>
      <c r="I16" s="9"/>
    </row>
    <row r="17" spans="1:9" ht="15" x14ac:dyDescent="0.25">
      <c r="A17" s="22" t="s">
        <v>16</v>
      </c>
      <c r="B17" s="58">
        <v>10</v>
      </c>
      <c r="C17" s="59">
        <v>3</v>
      </c>
      <c r="D17" s="59">
        <v>4</v>
      </c>
      <c r="E17" s="60">
        <v>142</v>
      </c>
      <c r="F17" s="62">
        <v>4</v>
      </c>
      <c r="G17" s="27">
        <f t="shared" si="0"/>
        <v>163</v>
      </c>
      <c r="H17" s="9"/>
      <c r="I17" s="9"/>
    </row>
    <row r="18" spans="1:9" ht="15" x14ac:dyDescent="0.25">
      <c r="A18" s="22" t="s">
        <v>17</v>
      </c>
      <c r="B18" s="58">
        <v>3</v>
      </c>
      <c r="C18" s="60">
        <v>2</v>
      </c>
      <c r="D18" s="59">
        <v>1</v>
      </c>
      <c r="E18" s="60">
        <v>7</v>
      </c>
      <c r="F18" s="62">
        <v>5</v>
      </c>
      <c r="G18" s="27">
        <f t="shared" si="0"/>
        <v>18</v>
      </c>
      <c r="H18" s="9"/>
      <c r="I18" s="9"/>
    </row>
    <row r="19" spans="1:9" ht="15" x14ac:dyDescent="0.25">
      <c r="A19" s="22" t="s">
        <v>20</v>
      </c>
      <c r="B19" s="58">
        <v>79</v>
      </c>
      <c r="C19" s="59">
        <v>41</v>
      </c>
      <c r="D19" s="59">
        <v>31</v>
      </c>
      <c r="E19" s="60">
        <v>260</v>
      </c>
      <c r="F19" s="62">
        <v>25</v>
      </c>
      <c r="G19" s="27">
        <f t="shared" si="0"/>
        <v>436</v>
      </c>
      <c r="H19" s="9"/>
      <c r="I19" s="9"/>
    </row>
    <row r="20" spans="1:9" ht="15" x14ac:dyDescent="0.25">
      <c r="A20" s="22" t="s">
        <v>21</v>
      </c>
      <c r="B20" s="58">
        <v>31</v>
      </c>
      <c r="C20" s="59">
        <v>36</v>
      </c>
      <c r="D20" s="59">
        <v>10</v>
      </c>
      <c r="E20" s="60">
        <v>20</v>
      </c>
      <c r="F20" s="62">
        <v>2</v>
      </c>
      <c r="G20" s="27">
        <f t="shared" si="0"/>
        <v>99</v>
      </c>
      <c r="H20" s="9"/>
      <c r="I20" s="9"/>
    </row>
    <row r="21" spans="1:9" ht="15" x14ac:dyDescent="0.25">
      <c r="A21" s="22" t="s">
        <v>18</v>
      </c>
      <c r="B21" s="58">
        <v>68</v>
      </c>
      <c r="C21" s="59">
        <v>0</v>
      </c>
      <c r="D21" s="59">
        <v>0</v>
      </c>
      <c r="E21" s="60">
        <v>8</v>
      </c>
      <c r="F21" s="62">
        <v>6</v>
      </c>
      <c r="G21" s="27">
        <f t="shared" si="0"/>
        <v>82</v>
      </c>
      <c r="H21" s="12"/>
      <c r="I21" s="8"/>
    </row>
    <row r="22" spans="1:9" ht="15" x14ac:dyDescent="0.25">
      <c r="A22" s="22" t="s">
        <v>0</v>
      </c>
      <c r="B22" s="58">
        <v>18</v>
      </c>
      <c r="C22" s="59">
        <v>5</v>
      </c>
      <c r="D22" s="59">
        <v>0</v>
      </c>
      <c r="E22" s="60">
        <v>30</v>
      </c>
      <c r="F22" s="62">
        <v>0</v>
      </c>
      <c r="G22" s="27">
        <f t="shared" si="0"/>
        <v>53</v>
      </c>
      <c r="H22" s="12"/>
    </row>
    <row r="23" spans="1:9" ht="15" x14ac:dyDescent="0.25">
      <c r="A23" s="22" t="s">
        <v>22</v>
      </c>
      <c r="B23" s="58">
        <v>59</v>
      </c>
      <c r="C23" s="59">
        <v>5</v>
      </c>
      <c r="D23" s="59">
        <v>11</v>
      </c>
      <c r="E23" s="60">
        <v>38</v>
      </c>
      <c r="F23" s="62">
        <v>17</v>
      </c>
      <c r="G23" s="27">
        <f t="shared" si="0"/>
        <v>130</v>
      </c>
    </row>
    <row r="24" spans="1:9" ht="15" x14ac:dyDescent="0.25">
      <c r="A24" s="22" t="s">
        <v>23</v>
      </c>
      <c r="B24" s="58">
        <v>37</v>
      </c>
      <c r="C24" s="59">
        <v>8</v>
      </c>
      <c r="D24" s="59">
        <v>6</v>
      </c>
      <c r="E24" s="60">
        <v>36</v>
      </c>
      <c r="F24" s="62">
        <v>6</v>
      </c>
      <c r="G24" s="27">
        <f t="shared" si="0"/>
        <v>93</v>
      </c>
    </row>
    <row r="25" spans="1:9" ht="15" x14ac:dyDescent="0.25">
      <c r="A25" s="22" t="s">
        <v>19</v>
      </c>
      <c r="B25" s="58">
        <v>90</v>
      </c>
      <c r="C25" s="59">
        <v>21</v>
      </c>
      <c r="D25" s="59">
        <v>30</v>
      </c>
      <c r="E25" s="60">
        <v>55</v>
      </c>
      <c r="F25" s="62">
        <v>9</v>
      </c>
      <c r="G25" s="27">
        <f t="shared" si="0"/>
        <v>205</v>
      </c>
    </row>
    <row r="26" spans="1:9" ht="15" x14ac:dyDescent="0.25">
      <c r="A26" s="24" t="s">
        <v>24</v>
      </c>
      <c r="B26" s="58">
        <v>62</v>
      </c>
      <c r="C26" s="59">
        <v>19</v>
      </c>
      <c r="D26" s="59">
        <v>3</v>
      </c>
      <c r="E26" s="60">
        <v>67</v>
      </c>
      <c r="F26" s="62">
        <v>18</v>
      </c>
      <c r="G26" s="27">
        <f t="shared" si="0"/>
        <v>169</v>
      </c>
    </row>
    <row r="27" spans="1:9" ht="15.75" thickBot="1" x14ac:dyDescent="0.3">
      <c r="A27" s="67" t="s">
        <v>29</v>
      </c>
      <c r="B27" s="68">
        <v>0</v>
      </c>
      <c r="C27" s="64">
        <v>0</v>
      </c>
      <c r="D27" s="64">
        <v>0</v>
      </c>
      <c r="E27" s="65">
        <v>0</v>
      </c>
      <c r="F27" s="66">
        <v>0</v>
      </c>
      <c r="G27" s="33">
        <f t="shared" si="0"/>
        <v>0</v>
      </c>
      <c r="I27" s="13"/>
    </row>
    <row r="28" spans="1:9" ht="15.75" thickBot="1" x14ac:dyDescent="0.3">
      <c r="A28" s="3" t="s">
        <v>1</v>
      </c>
      <c r="B28" s="70">
        <f t="shared" ref="B28:G28" si="1">SUM(B7:B27)</f>
        <v>1754</v>
      </c>
      <c r="C28" s="39">
        <f t="shared" si="1"/>
        <v>1120</v>
      </c>
      <c r="D28" s="39">
        <f t="shared" si="1"/>
        <v>589</v>
      </c>
      <c r="E28" s="34">
        <f t="shared" si="1"/>
        <v>1717</v>
      </c>
      <c r="F28" s="71">
        <f t="shared" si="1"/>
        <v>534</v>
      </c>
      <c r="G28" s="3">
        <f t="shared" si="1"/>
        <v>5714</v>
      </c>
    </row>
    <row r="32" spans="1:9" x14ac:dyDescent="0.2">
      <c r="A32" s="14" t="s">
        <v>30</v>
      </c>
    </row>
  </sheetData>
  <mergeCells count="2">
    <mergeCell ref="A3:F3"/>
    <mergeCell ref="A4:F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8"/>
  <sheetViews>
    <sheetView view="pageLayout" zoomScaleNormal="80" workbookViewId="0">
      <selection activeCell="I24" sqref="I24:I27"/>
    </sheetView>
  </sheetViews>
  <sheetFormatPr defaultRowHeight="12.75" x14ac:dyDescent="0.2"/>
  <cols>
    <col min="1" max="1" width="33" customWidth="1"/>
    <col min="2" max="2" width="11.28515625" customWidth="1"/>
    <col min="4" max="4" width="15.140625" customWidth="1"/>
    <col min="5" max="5" width="11.42578125" customWidth="1"/>
  </cols>
  <sheetData>
    <row r="1" spans="1:7" x14ac:dyDescent="0.2">
      <c r="A1" s="2" t="s">
        <v>32</v>
      </c>
    </row>
    <row r="2" spans="1:7" x14ac:dyDescent="0.2">
      <c r="A2" s="4" t="s">
        <v>27</v>
      </c>
      <c r="B2" s="5"/>
      <c r="C2" s="5"/>
      <c r="D2" s="5"/>
      <c r="E2" s="5"/>
    </row>
    <row r="3" spans="1:7" ht="15" customHeight="1" x14ac:dyDescent="0.25">
      <c r="A3" s="54" t="s">
        <v>44</v>
      </c>
      <c r="B3" s="54"/>
      <c r="C3" s="54"/>
      <c r="D3" s="54"/>
      <c r="E3" s="54"/>
      <c r="F3" s="54"/>
      <c r="G3" s="54"/>
    </row>
    <row r="4" spans="1:7" ht="14.25" customHeight="1" thickBot="1" x14ac:dyDescent="0.25"/>
    <row r="5" spans="1:7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</row>
    <row r="6" spans="1:7" ht="15" x14ac:dyDescent="0.25">
      <c r="A6" s="21"/>
      <c r="B6" s="26"/>
      <c r="C6" s="32"/>
      <c r="D6" s="32"/>
      <c r="E6" s="37"/>
      <c r="F6" s="37"/>
      <c r="G6" s="32"/>
    </row>
    <row r="7" spans="1:7" ht="15" x14ac:dyDescent="0.25">
      <c r="A7" s="22" t="s">
        <v>6</v>
      </c>
      <c r="B7" s="58">
        <v>365</v>
      </c>
      <c r="C7" s="59">
        <v>206</v>
      </c>
      <c r="D7" s="59">
        <v>103</v>
      </c>
      <c r="E7" s="60">
        <v>115</v>
      </c>
      <c r="F7" s="61">
        <v>80</v>
      </c>
      <c r="G7" s="27">
        <f>SUM(B7:F7)</f>
        <v>869</v>
      </c>
    </row>
    <row r="8" spans="1:7" ht="15" x14ac:dyDescent="0.25">
      <c r="A8" s="22" t="s">
        <v>7</v>
      </c>
      <c r="B8" s="58">
        <v>0</v>
      </c>
      <c r="C8" s="59">
        <v>0</v>
      </c>
      <c r="D8" s="59">
        <v>0</v>
      </c>
      <c r="E8" s="60">
        <v>2</v>
      </c>
      <c r="F8" s="62">
        <v>0</v>
      </c>
      <c r="G8" s="27">
        <f t="shared" ref="G8:G27" si="0">SUM(B8:F8)</f>
        <v>2</v>
      </c>
    </row>
    <row r="9" spans="1:7" ht="15" x14ac:dyDescent="0.25">
      <c r="A9" s="23" t="s">
        <v>8</v>
      </c>
      <c r="B9" s="58">
        <v>114</v>
      </c>
      <c r="C9" s="59">
        <v>43</v>
      </c>
      <c r="D9" s="59">
        <v>18</v>
      </c>
      <c r="E9" s="60">
        <v>65</v>
      </c>
      <c r="F9" s="62">
        <v>7</v>
      </c>
      <c r="G9" s="27">
        <f t="shared" si="0"/>
        <v>247</v>
      </c>
    </row>
    <row r="10" spans="1:7" ht="15" x14ac:dyDescent="0.25">
      <c r="A10" s="23" t="s">
        <v>9</v>
      </c>
      <c r="B10" s="58">
        <v>0</v>
      </c>
      <c r="C10" s="59">
        <v>0</v>
      </c>
      <c r="D10" s="59">
        <v>0</v>
      </c>
      <c r="E10" s="60">
        <v>0</v>
      </c>
      <c r="F10" s="62">
        <v>0</v>
      </c>
      <c r="G10" s="27">
        <f t="shared" si="0"/>
        <v>0</v>
      </c>
    </row>
    <row r="11" spans="1:7" ht="15" x14ac:dyDescent="0.25">
      <c r="A11" s="24" t="s">
        <v>10</v>
      </c>
      <c r="B11" s="58">
        <v>0</v>
      </c>
      <c r="C11" s="59">
        <v>0</v>
      </c>
      <c r="D11" s="59">
        <v>0</v>
      </c>
      <c r="E11" s="60">
        <v>2</v>
      </c>
      <c r="F11" s="62">
        <v>1</v>
      </c>
      <c r="G11" s="27">
        <f t="shared" si="0"/>
        <v>3</v>
      </c>
    </row>
    <row r="12" spans="1:7" ht="15" x14ac:dyDescent="0.25">
      <c r="A12" s="24" t="s">
        <v>11</v>
      </c>
      <c r="B12" s="58">
        <v>50</v>
      </c>
      <c r="C12" s="59">
        <v>10</v>
      </c>
      <c r="D12" s="59">
        <v>11</v>
      </c>
      <c r="E12" s="60">
        <v>27</v>
      </c>
      <c r="F12" s="62">
        <v>20</v>
      </c>
      <c r="G12" s="27">
        <f t="shared" si="0"/>
        <v>118</v>
      </c>
    </row>
    <row r="13" spans="1:7" ht="15" x14ac:dyDescent="0.25">
      <c r="A13" s="23" t="s">
        <v>12</v>
      </c>
      <c r="B13" s="58">
        <v>186</v>
      </c>
      <c r="C13" s="59">
        <v>69</v>
      </c>
      <c r="D13" s="59">
        <v>27</v>
      </c>
      <c r="E13" s="60">
        <v>119</v>
      </c>
      <c r="F13" s="62">
        <v>33</v>
      </c>
      <c r="G13" s="27">
        <f t="shared" si="0"/>
        <v>434</v>
      </c>
    </row>
    <row r="14" spans="1:7" ht="15" x14ac:dyDescent="0.25">
      <c r="A14" s="23" t="s">
        <v>13</v>
      </c>
      <c r="B14" s="58">
        <v>15</v>
      </c>
      <c r="C14" s="59">
        <v>36</v>
      </c>
      <c r="D14" s="59">
        <v>2</v>
      </c>
      <c r="E14" s="60">
        <v>55</v>
      </c>
      <c r="F14" s="62">
        <v>7</v>
      </c>
      <c r="G14" s="27">
        <f t="shared" si="0"/>
        <v>115</v>
      </c>
    </row>
    <row r="15" spans="1:7" ht="15" x14ac:dyDescent="0.25">
      <c r="A15" s="24" t="s">
        <v>14</v>
      </c>
      <c r="B15" s="58">
        <v>164</v>
      </c>
      <c r="C15" s="59">
        <v>139</v>
      </c>
      <c r="D15" s="59">
        <v>268</v>
      </c>
      <c r="E15" s="60">
        <v>232</v>
      </c>
      <c r="F15" s="62">
        <v>235</v>
      </c>
      <c r="G15" s="27">
        <f t="shared" si="0"/>
        <v>1038</v>
      </c>
    </row>
    <row r="16" spans="1:7" ht="15" x14ac:dyDescent="0.25">
      <c r="A16" s="24" t="s">
        <v>15</v>
      </c>
      <c r="B16" s="58">
        <v>6</v>
      </c>
      <c r="C16" s="59">
        <v>3</v>
      </c>
      <c r="D16" s="59">
        <v>0</v>
      </c>
      <c r="E16" s="60">
        <v>12</v>
      </c>
      <c r="F16" s="62">
        <v>0</v>
      </c>
      <c r="G16" s="27">
        <f t="shared" si="0"/>
        <v>21</v>
      </c>
    </row>
    <row r="17" spans="1:7" ht="15" x14ac:dyDescent="0.25">
      <c r="A17" s="22" t="s">
        <v>16</v>
      </c>
      <c r="B17" s="58">
        <v>4</v>
      </c>
      <c r="C17" s="59">
        <v>0</v>
      </c>
      <c r="D17" s="59">
        <v>0</v>
      </c>
      <c r="E17" s="60">
        <v>98</v>
      </c>
      <c r="F17" s="62">
        <v>0</v>
      </c>
      <c r="G17" s="27">
        <f t="shared" si="0"/>
        <v>102</v>
      </c>
    </row>
    <row r="18" spans="1:7" ht="15" x14ac:dyDescent="0.25">
      <c r="A18" s="22" t="s">
        <v>17</v>
      </c>
      <c r="B18" s="58">
        <v>14</v>
      </c>
      <c r="C18" s="60">
        <v>2</v>
      </c>
      <c r="D18" s="59">
        <v>3</v>
      </c>
      <c r="E18" s="60">
        <v>1</v>
      </c>
      <c r="F18" s="62">
        <v>1</v>
      </c>
      <c r="G18" s="27">
        <f t="shared" si="0"/>
        <v>21</v>
      </c>
    </row>
    <row r="19" spans="1:7" ht="15" x14ac:dyDescent="0.25">
      <c r="A19" s="22" t="s">
        <v>20</v>
      </c>
      <c r="B19" s="58">
        <v>38</v>
      </c>
      <c r="C19" s="59">
        <v>36</v>
      </c>
      <c r="D19" s="59">
        <v>2</v>
      </c>
      <c r="E19" s="60">
        <v>175</v>
      </c>
      <c r="F19" s="62">
        <v>9</v>
      </c>
      <c r="G19" s="27">
        <f t="shared" si="0"/>
        <v>260</v>
      </c>
    </row>
    <row r="20" spans="1:7" ht="15" x14ac:dyDescent="0.25">
      <c r="A20" s="22" t="s">
        <v>21</v>
      </c>
      <c r="B20" s="58">
        <v>29</v>
      </c>
      <c r="C20" s="59">
        <v>11</v>
      </c>
      <c r="D20" s="59">
        <v>3</v>
      </c>
      <c r="E20" s="60">
        <v>16</v>
      </c>
      <c r="F20" s="62">
        <v>6</v>
      </c>
      <c r="G20" s="27">
        <f t="shared" si="0"/>
        <v>65</v>
      </c>
    </row>
    <row r="21" spans="1:7" ht="15" x14ac:dyDescent="0.25">
      <c r="A21" s="22" t="s">
        <v>18</v>
      </c>
      <c r="B21" s="58">
        <v>41</v>
      </c>
      <c r="C21" s="59">
        <v>5</v>
      </c>
      <c r="D21" s="59">
        <v>1</v>
      </c>
      <c r="E21" s="60">
        <v>11</v>
      </c>
      <c r="F21" s="62">
        <v>0</v>
      </c>
      <c r="G21" s="27">
        <f t="shared" si="0"/>
        <v>58</v>
      </c>
    </row>
    <row r="22" spans="1:7" ht="15" x14ac:dyDescent="0.25">
      <c r="A22" s="22" t="s">
        <v>0</v>
      </c>
      <c r="B22" s="58">
        <v>12</v>
      </c>
      <c r="C22" s="59">
        <v>1</v>
      </c>
      <c r="D22" s="59">
        <v>0</v>
      </c>
      <c r="E22" s="60">
        <v>23</v>
      </c>
      <c r="F22" s="62">
        <v>1</v>
      </c>
      <c r="G22" s="27">
        <f t="shared" si="0"/>
        <v>37</v>
      </c>
    </row>
    <row r="23" spans="1:7" ht="15" x14ac:dyDescent="0.25">
      <c r="A23" s="22" t="s">
        <v>22</v>
      </c>
      <c r="B23" s="58">
        <v>31</v>
      </c>
      <c r="C23" s="59">
        <v>8</v>
      </c>
      <c r="D23" s="59">
        <v>7</v>
      </c>
      <c r="E23" s="60">
        <v>5</v>
      </c>
      <c r="F23" s="62">
        <v>3</v>
      </c>
      <c r="G23" s="27">
        <f t="shared" si="0"/>
        <v>54</v>
      </c>
    </row>
    <row r="24" spans="1:7" ht="15" x14ac:dyDescent="0.25">
      <c r="A24" s="22" t="s">
        <v>23</v>
      </c>
      <c r="B24" s="58">
        <v>42</v>
      </c>
      <c r="C24" s="59">
        <v>4</v>
      </c>
      <c r="D24" s="59">
        <v>3</v>
      </c>
      <c r="E24" s="60">
        <v>27</v>
      </c>
      <c r="F24" s="62">
        <v>5</v>
      </c>
      <c r="G24" s="27">
        <f t="shared" si="0"/>
        <v>81</v>
      </c>
    </row>
    <row r="25" spans="1:7" ht="15" x14ac:dyDescent="0.25">
      <c r="A25" s="22" t="s">
        <v>19</v>
      </c>
      <c r="B25" s="58">
        <v>38</v>
      </c>
      <c r="C25" s="59">
        <v>8</v>
      </c>
      <c r="D25" s="59">
        <v>23</v>
      </c>
      <c r="E25" s="60">
        <v>40</v>
      </c>
      <c r="F25" s="62">
        <v>7</v>
      </c>
      <c r="G25" s="27">
        <f t="shared" si="0"/>
        <v>116</v>
      </c>
    </row>
    <row r="26" spans="1:7" ht="15" x14ac:dyDescent="0.25">
      <c r="A26" s="24" t="s">
        <v>24</v>
      </c>
      <c r="B26" s="58">
        <v>57</v>
      </c>
      <c r="C26" s="59">
        <v>13</v>
      </c>
      <c r="D26" s="59">
        <v>8</v>
      </c>
      <c r="E26" s="60">
        <v>30</v>
      </c>
      <c r="F26" s="62">
        <v>6</v>
      </c>
      <c r="G26" s="27">
        <f t="shared" si="0"/>
        <v>114</v>
      </c>
    </row>
    <row r="27" spans="1:7" ht="15.75" thickBot="1" x14ac:dyDescent="0.3">
      <c r="A27" s="25" t="s">
        <v>29</v>
      </c>
      <c r="B27" s="63">
        <v>0</v>
      </c>
      <c r="C27" s="64">
        <v>0</v>
      </c>
      <c r="D27" s="64">
        <v>0</v>
      </c>
      <c r="E27" s="65">
        <v>0</v>
      </c>
      <c r="F27" s="66">
        <v>0</v>
      </c>
      <c r="G27" s="28">
        <f t="shared" si="0"/>
        <v>0</v>
      </c>
    </row>
    <row r="28" spans="1:7" ht="15.75" thickBot="1" x14ac:dyDescent="0.3">
      <c r="A28" s="18" t="s">
        <v>1</v>
      </c>
      <c r="B28" s="19">
        <f t="shared" ref="B28:G28" si="1">SUM(B7:B27)</f>
        <v>1206</v>
      </c>
      <c r="C28" s="19">
        <f t="shared" si="1"/>
        <v>594</v>
      </c>
      <c r="D28" s="19">
        <f t="shared" si="1"/>
        <v>479</v>
      </c>
      <c r="E28" s="19">
        <f t="shared" si="1"/>
        <v>1055</v>
      </c>
      <c r="F28" s="20">
        <f t="shared" si="1"/>
        <v>421</v>
      </c>
      <c r="G28" s="18">
        <f t="shared" si="1"/>
        <v>3755</v>
      </c>
    </row>
  </sheetData>
  <mergeCells count="1">
    <mergeCell ref="A3:G3"/>
  </mergeCells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9"/>
  <sheetViews>
    <sheetView view="pageLayout" zoomScaleNormal="80" workbookViewId="0">
      <selection activeCell="J22" sqref="J22:J23"/>
    </sheetView>
  </sheetViews>
  <sheetFormatPr defaultRowHeight="12.75" x14ac:dyDescent="0.2"/>
  <cols>
    <col min="1" max="1" width="33" customWidth="1"/>
    <col min="2" max="2" width="11" bestFit="1" customWidth="1"/>
    <col min="3" max="3" width="10.7109375" bestFit="1" customWidth="1"/>
    <col min="4" max="4" width="15.85546875" bestFit="1" customWidth="1"/>
    <col min="5" max="5" width="10.5703125" customWidth="1"/>
    <col min="6" max="6" width="8.42578125" bestFit="1" customWidth="1"/>
    <col min="7" max="7" width="9.28515625" bestFit="1" customWidth="1"/>
  </cols>
  <sheetData>
    <row r="1" spans="1:11" x14ac:dyDescent="0.2">
      <c r="A1" s="2" t="s">
        <v>33</v>
      </c>
    </row>
    <row r="2" spans="1:11" x14ac:dyDescent="0.2">
      <c r="A2" s="4" t="s">
        <v>28</v>
      </c>
      <c r="B2" s="5"/>
      <c r="C2" s="5"/>
      <c r="D2" s="5"/>
      <c r="E2" s="5"/>
      <c r="F2" s="5"/>
      <c r="G2" s="5"/>
      <c r="H2" s="5"/>
      <c r="I2" s="5"/>
      <c r="J2" s="5"/>
    </row>
    <row r="3" spans="1:11" ht="15" customHeight="1" x14ac:dyDescent="0.25">
      <c r="A3" s="54" t="s">
        <v>45</v>
      </c>
      <c r="B3" s="55"/>
      <c r="C3" s="55"/>
      <c r="D3" s="55"/>
      <c r="E3" s="55"/>
      <c r="F3" s="55"/>
      <c r="G3" s="55"/>
    </row>
    <row r="4" spans="1:11" ht="15" thickBot="1" x14ac:dyDescent="0.25">
      <c r="A4" s="55"/>
      <c r="B4" s="55"/>
      <c r="C4" s="55"/>
      <c r="D4" s="55"/>
      <c r="E4" s="55"/>
      <c r="F4" s="55"/>
      <c r="G4" s="55"/>
    </row>
    <row r="5" spans="1:11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</row>
    <row r="6" spans="1:11" ht="15" x14ac:dyDescent="0.25">
      <c r="A6" s="21"/>
      <c r="B6" s="26"/>
      <c r="C6" s="32"/>
      <c r="D6" s="32"/>
      <c r="E6" s="37"/>
      <c r="F6" s="37"/>
      <c r="G6" s="32"/>
    </row>
    <row r="7" spans="1:11" ht="15" x14ac:dyDescent="0.25">
      <c r="A7" s="22" t="s">
        <v>6</v>
      </c>
      <c r="B7" s="58">
        <v>368</v>
      </c>
      <c r="C7" s="59">
        <v>259</v>
      </c>
      <c r="D7" s="59">
        <v>138</v>
      </c>
      <c r="E7" s="60">
        <v>137</v>
      </c>
      <c r="F7" s="61">
        <v>95</v>
      </c>
      <c r="G7" s="27">
        <f>SUM(B7:F7)</f>
        <v>997</v>
      </c>
      <c r="J7" s="9"/>
      <c r="K7" s="9"/>
    </row>
    <row r="8" spans="1:11" ht="15" x14ac:dyDescent="0.25">
      <c r="A8" s="22" t="s">
        <v>7</v>
      </c>
      <c r="B8" s="58">
        <v>0</v>
      </c>
      <c r="C8" s="59">
        <v>0</v>
      </c>
      <c r="D8" s="59">
        <v>0</v>
      </c>
      <c r="E8" s="60">
        <v>2</v>
      </c>
      <c r="F8" s="62">
        <v>0</v>
      </c>
      <c r="G8" s="27">
        <f t="shared" ref="G8:G27" si="0">SUM(B8:F8)</f>
        <v>2</v>
      </c>
      <c r="J8" s="9"/>
      <c r="K8" s="9"/>
    </row>
    <row r="9" spans="1:11" ht="15" x14ac:dyDescent="0.25">
      <c r="A9" s="23" t="s">
        <v>8</v>
      </c>
      <c r="B9" s="58">
        <v>110</v>
      </c>
      <c r="C9" s="59">
        <v>47</v>
      </c>
      <c r="D9" s="59">
        <v>21</v>
      </c>
      <c r="E9" s="60">
        <v>76</v>
      </c>
      <c r="F9" s="62">
        <v>19</v>
      </c>
      <c r="G9" s="27">
        <f t="shared" si="0"/>
        <v>273</v>
      </c>
      <c r="J9" s="9"/>
      <c r="K9" s="9"/>
    </row>
    <row r="10" spans="1:11" ht="15" x14ac:dyDescent="0.25">
      <c r="A10" s="23" t="s">
        <v>9</v>
      </c>
      <c r="B10" s="58">
        <v>0</v>
      </c>
      <c r="C10" s="59">
        <v>0</v>
      </c>
      <c r="D10" s="59">
        <v>0</v>
      </c>
      <c r="E10" s="60">
        <v>0</v>
      </c>
      <c r="F10" s="62">
        <v>0</v>
      </c>
      <c r="G10" s="27">
        <f t="shared" si="0"/>
        <v>0</v>
      </c>
      <c r="J10" s="9"/>
      <c r="K10" s="9"/>
    </row>
    <row r="11" spans="1:11" ht="15" x14ac:dyDescent="0.25">
      <c r="A11" s="24" t="s">
        <v>10</v>
      </c>
      <c r="B11" s="58">
        <v>5</v>
      </c>
      <c r="C11" s="59">
        <v>0</v>
      </c>
      <c r="D11" s="59">
        <v>0</v>
      </c>
      <c r="E11" s="60">
        <v>5</v>
      </c>
      <c r="F11" s="62">
        <v>1</v>
      </c>
      <c r="G11" s="27">
        <f t="shared" si="0"/>
        <v>11</v>
      </c>
      <c r="J11" s="9"/>
      <c r="K11" s="9"/>
    </row>
    <row r="12" spans="1:11" ht="15" x14ac:dyDescent="0.25">
      <c r="A12" s="24" t="s">
        <v>11</v>
      </c>
      <c r="B12" s="58">
        <v>43</v>
      </c>
      <c r="C12" s="59">
        <v>9</v>
      </c>
      <c r="D12" s="59">
        <v>6</v>
      </c>
      <c r="E12" s="60">
        <v>30</v>
      </c>
      <c r="F12" s="62">
        <v>20</v>
      </c>
      <c r="G12" s="27">
        <f t="shared" si="0"/>
        <v>108</v>
      </c>
      <c r="J12" s="9"/>
      <c r="K12" s="9"/>
    </row>
    <row r="13" spans="1:11" ht="15" x14ac:dyDescent="0.25">
      <c r="A13" s="23" t="s">
        <v>12</v>
      </c>
      <c r="B13" s="58">
        <v>208</v>
      </c>
      <c r="C13" s="59">
        <v>70</v>
      </c>
      <c r="D13" s="59">
        <v>29</v>
      </c>
      <c r="E13" s="60">
        <v>139</v>
      </c>
      <c r="F13" s="62">
        <v>21</v>
      </c>
      <c r="G13" s="27">
        <f t="shared" si="0"/>
        <v>467</v>
      </c>
      <c r="J13" s="9"/>
      <c r="K13" s="9"/>
    </row>
    <row r="14" spans="1:11" ht="15" x14ac:dyDescent="0.25">
      <c r="A14" s="23" t="s">
        <v>13</v>
      </c>
      <c r="B14" s="58">
        <v>10</v>
      </c>
      <c r="C14" s="59">
        <v>36</v>
      </c>
      <c r="D14" s="59">
        <v>2</v>
      </c>
      <c r="E14" s="60">
        <v>52</v>
      </c>
      <c r="F14" s="62">
        <v>10</v>
      </c>
      <c r="G14" s="27">
        <f t="shared" si="0"/>
        <v>110</v>
      </c>
      <c r="J14" s="9"/>
      <c r="K14" s="9"/>
    </row>
    <row r="15" spans="1:11" ht="15" x14ac:dyDescent="0.25">
      <c r="A15" s="24" t="s">
        <v>14</v>
      </c>
      <c r="B15" s="58">
        <v>191</v>
      </c>
      <c r="C15" s="59">
        <v>164</v>
      </c>
      <c r="D15" s="59">
        <v>503</v>
      </c>
      <c r="E15" s="60">
        <v>296</v>
      </c>
      <c r="F15" s="62">
        <v>291</v>
      </c>
      <c r="G15" s="27">
        <f t="shared" si="0"/>
        <v>1445</v>
      </c>
      <c r="J15" s="9"/>
      <c r="K15" s="9"/>
    </row>
    <row r="16" spans="1:11" ht="15" x14ac:dyDescent="0.25">
      <c r="A16" s="24" t="s">
        <v>15</v>
      </c>
      <c r="B16" s="58">
        <v>10</v>
      </c>
      <c r="C16" s="59">
        <v>2</v>
      </c>
      <c r="D16" s="59">
        <v>18</v>
      </c>
      <c r="E16" s="60">
        <v>11</v>
      </c>
      <c r="F16" s="62">
        <v>1</v>
      </c>
      <c r="G16" s="27">
        <f t="shared" si="0"/>
        <v>42</v>
      </c>
      <c r="J16" s="9"/>
      <c r="K16" s="9"/>
    </row>
    <row r="17" spans="1:11" ht="15" x14ac:dyDescent="0.25">
      <c r="A17" s="22" t="s">
        <v>16</v>
      </c>
      <c r="B17" s="58">
        <v>6</v>
      </c>
      <c r="C17" s="59">
        <v>0</v>
      </c>
      <c r="D17" s="59">
        <v>0</v>
      </c>
      <c r="E17" s="60">
        <v>85</v>
      </c>
      <c r="F17" s="62">
        <v>0</v>
      </c>
      <c r="G17" s="27">
        <f t="shared" si="0"/>
        <v>91</v>
      </c>
      <c r="J17" s="9"/>
      <c r="K17" s="9"/>
    </row>
    <row r="18" spans="1:11" ht="15" x14ac:dyDescent="0.25">
      <c r="A18" s="22" t="s">
        <v>17</v>
      </c>
      <c r="B18" s="58">
        <v>17</v>
      </c>
      <c r="C18" s="60">
        <v>1</v>
      </c>
      <c r="D18" s="59">
        <v>1</v>
      </c>
      <c r="E18" s="60">
        <v>4</v>
      </c>
      <c r="F18" s="62">
        <v>1</v>
      </c>
      <c r="G18" s="27">
        <f t="shared" si="0"/>
        <v>24</v>
      </c>
      <c r="J18" s="9"/>
      <c r="K18" s="9"/>
    </row>
    <row r="19" spans="1:11" ht="15" x14ac:dyDescent="0.25">
      <c r="A19" s="22" t="s">
        <v>20</v>
      </c>
      <c r="B19" s="58">
        <v>42</v>
      </c>
      <c r="C19" s="59">
        <v>39</v>
      </c>
      <c r="D19" s="59">
        <v>2</v>
      </c>
      <c r="E19" s="60">
        <v>232</v>
      </c>
      <c r="F19" s="62">
        <v>6</v>
      </c>
      <c r="G19" s="27">
        <f t="shared" si="0"/>
        <v>321</v>
      </c>
      <c r="J19" s="9"/>
      <c r="K19" s="9"/>
    </row>
    <row r="20" spans="1:11" ht="15" x14ac:dyDescent="0.25">
      <c r="A20" s="22" t="s">
        <v>21</v>
      </c>
      <c r="B20" s="58">
        <v>28</v>
      </c>
      <c r="C20" s="59">
        <v>12</v>
      </c>
      <c r="D20" s="59">
        <v>9</v>
      </c>
      <c r="E20" s="60">
        <v>13</v>
      </c>
      <c r="F20" s="62">
        <v>10</v>
      </c>
      <c r="G20" s="27">
        <f t="shared" si="0"/>
        <v>72</v>
      </c>
      <c r="J20" s="9"/>
      <c r="K20" s="9"/>
    </row>
    <row r="21" spans="1:11" ht="15" x14ac:dyDescent="0.25">
      <c r="A21" s="22" t="s">
        <v>18</v>
      </c>
      <c r="B21" s="58">
        <v>67</v>
      </c>
      <c r="C21" s="59">
        <v>0</v>
      </c>
      <c r="D21" s="59">
        <v>0</v>
      </c>
      <c r="E21" s="60">
        <v>5</v>
      </c>
      <c r="F21" s="62">
        <v>16</v>
      </c>
      <c r="G21" s="27">
        <f t="shared" si="0"/>
        <v>88</v>
      </c>
      <c r="J21" s="9"/>
      <c r="K21" s="9"/>
    </row>
    <row r="22" spans="1:11" ht="15" x14ac:dyDescent="0.25">
      <c r="A22" s="22" t="s">
        <v>0</v>
      </c>
      <c r="B22" s="58">
        <v>17</v>
      </c>
      <c r="C22" s="59">
        <v>1</v>
      </c>
      <c r="D22" s="59">
        <v>1</v>
      </c>
      <c r="E22" s="60">
        <v>22</v>
      </c>
      <c r="F22" s="62">
        <v>0</v>
      </c>
      <c r="G22" s="27">
        <f t="shared" si="0"/>
        <v>41</v>
      </c>
      <c r="J22" s="9"/>
      <c r="K22" s="9"/>
    </row>
    <row r="23" spans="1:11" ht="15" x14ac:dyDescent="0.25">
      <c r="A23" s="22" t="s">
        <v>22</v>
      </c>
      <c r="B23" s="58">
        <v>29</v>
      </c>
      <c r="C23" s="59">
        <v>8</v>
      </c>
      <c r="D23" s="59">
        <v>15</v>
      </c>
      <c r="E23" s="60">
        <v>22</v>
      </c>
      <c r="F23" s="62">
        <v>5</v>
      </c>
      <c r="G23" s="27">
        <f t="shared" si="0"/>
        <v>79</v>
      </c>
      <c r="J23" s="9"/>
      <c r="K23" s="9"/>
    </row>
    <row r="24" spans="1:11" ht="15" x14ac:dyDescent="0.25">
      <c r="A24" s="22" t="s">
        <v>23</v>
      </c>
      <c r="B24" s="58">
        <v>48</v>
      </c>
      <c r="C24" s="59">
        <v>10</v>
      </c>
      <c r="D24" s="59">
        <v>3</v>
      </c>
      <c r="E24" s="60">
        <v>43</v>
      </c>
      <c r="F24" s="62">
        <v>32</v>
      </c>
      <c r="G24" s="27">
        <f t="shared" si="0"/>
        <v>136</v>
      </c>
      <c r="J24" s="9"/>
      <c r="K24" s="9"/>
    </row>
    <row r="25" spans="1:11" ht="15" x14ac:dyDescent="0.25">
      <c r="A25" s="22" t="s">
        <v>19</v>
      </c>
      <c r="B25" s="58">
        <v>42</v>
      </c>
      <c r="C25" s="59">
        <v>6</v>
      </c>
      <c r="D25" s="59">
        <v>41</v>
      </c>
      <c r="E25" s="60">
        <v>37</v>
      </c>
      <c r="F25" s="62">
        <v>53</v>
      </c>
      <c r="G25" s="27">
        <f t="shared" si="0"/>
        <v>179</v>
      </c>
      <c r="J25" s="9"/>
      <c r="K25" s="9"/>
    </row>
    <row r="26" spans="1:11" ht="15" x14ac:dyDescent="0.25">
      <c r="A26" s="24" t="s">
        <v>24</v>
      </c>
      <c r="B26" s="58">
        <v>62</v>
      </c>
      <c r="C26" s="59">
        <v>11</v>
      </c>
      <c r="D26" s="59">
        <v>9</v>
      </c>
      <c r="E26" s="60">
        <v>40</v>
      </c>
      <c r="F26" s="62">
        <v>8</v>
      </c>
      <c r="G26" s="27">
        <f t="shared" si="0"/>
        <v>130</v>
      </c>
    </row>
    <row r="27" spans="1:11" s="1" customFormat="1" ht="15.75" thickBot="1" x14ac:dyDescent="0.3">
      <c r="A27" s="25" t="s">
        <v>29</v>
      </c>
      <c r="B27" s="63">
        <v>0</v>
      </c>
      <c r="C27" s="64">
        <v>0</v>
      </c>
      <c r="D27" s="64">
        <v>0</v>
      </c>
      <c r="E27" s="65">
        <v>0</v>
      </c>
      <c r="F27" s="66">
        <v>0</v>
      </c>
      <c r="G27" s="28">
        <f t="shared" si="0"/>
        <v>0</v>
      </c>
    </row>
    <row r="28" spans="1:11" ht="15.75" thickBot="1" x14ac:dyDescent="0.3">
      <c r="A28" s="18" t="s">
        <v>1</v>
      </c>
      <c r="B28" s="19">
        <f t="shared" ref="B28:G28" si="1">SUM(B7:B27)</f>
        <v>1303</v>
      </c>
      <c r="C28" s="19">
        <f t="shared" si="1"/>
        <v>675</v>
      </c>
      <c r="D28" s="19">
        <f t="shared" si="1"/>
        <v>798</v>
      </c>
      <c r="E28" s="19">
        <f t="shared" si="1"/>
        <v>1251</v>
      </c>
      <c r="F28" s="20">
        <f t="shared" si="1"/>
        <v>589</v>
      </c>
      <c r="G28" s="18">
        <f t="shared" si="1"/>
        <v>4616</v>
      </c>
    </row>
    <row r="29" spans="1:11" x14ac:dyDescent="0.2">
      <c r="C29" s="8"/>
      <c r="D29" s="8"/>
      <c r="E29" s="8"/>
      <c r="F29" s="8"/>
      <c r="G29" s="8"/>
    </row>
  </sheetData>
  <mergeCells count="2">
    <mergeCell ref="A3:G3"/>
    <mergeCell ref="A4:G4"/>
  </mergeCells>
  <phoneticPr fontId="4" type="noConversion"/>
  <printOptions gridLines="1" gridLinesSet="0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view="pageLayout" zoomScaleNormal="80" workbookViewId="0">
      <selection activeCell="H8" sqref="H8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34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56" t="s">
        <v>46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6"/>
      <c r="C6" s="32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27">
        <v>432</v>
      </c>
      <c r="C7" s="27">
        <v>328</v>
      </c>
      <c r="D7" s="27">
        <v>154</v>
      </c>
      <c r="E7" s="38">
        <v>163</v>
      </c>
      <c r="F7" s="38">
        <v>101</v>
      </c>
      <c r="G7" s="27">
        <f>SUM(B7:F7)</f>
        <v>1178</v>
      </c>
      <c r="H7" s="9"/>
      <c r="I7" s="9"/>
    </row>
    <row r="8" spans="1:9" ht="15" x14ac:dyDescent="0.25">
      <c r="A8" s="22" t="s">
        <v>7</v>
      </c>
      <c r="B8" s="27">
        <v>0</v>
      </c>
      <c r="C8" s="27">
        <v>0</v>
      </c>
      <c r="D8" s="27">
        <v>0</v>
      </c>
      <c r="E8" s="38">
        <v>2</v>
      </c>
      <c r="F8" s="38">
        <v>0</v>
      </c>
      <c r="G8" s="27">
        <f t="shared" ref="G8:G27" si="0">SUM(B8:F8)</f>
        <v>2</v>
      </c>
      <c r="H8" s="9"/>
      <c r="I8" s="9"/>
    </row>
    <row r="9" spans="1:9" ht="15" x14ac:dyDescent="0.25">
      <c r="A9" s="23" t="s">
        <v>8</v>
      </c>
      <c r="B9" s="27">
        <v>116</v>
      </c>
      <c r="C9" s="27">
        <v>49</v>
      </c>
      <c r="D9" s="27">
        <v>27</v>
      </c>
      <c r="E9" s="38">
        <v>81</v>
      </c>
      <c r="F9" s="38">
        <v>20</v>
      </c>
      <c r="G9" s="27">
        <f t="shared" si="0"/>
        <v>293</v>
      </c>
      <c r="H9" s="9"/>
      <c r="I9" s="9"/>
    </row>
    <row r="10" spans="1:9" ht="15" x14ac:dyDescent="0.25">
      <c r="A10" s="23" t="s">
        <v>9</v>
      </c>
      <c r="B10" s="27">
        <v>0</v>
      </c>
      <c r="C10" s="27">
        <v>0</v>
      </c>
      <c r="D10" s="27">
        <v>0</v>
      </c>
      <c r="E10" s="38">
        <v>1</v>
      </c>
      <c r="F10" s="38">
        <v>0</v>
      </c>
      <c r="G10" s="27">
        <f t="shared" si="0"/>
        <v>1</v>
      </c>
      <c r="H10" s="9"/>
      <c r="I10" s="9"/>
    </row>
    <row r="11" spans="1:9" ht="15" x14ac:dyDescent="0.25">
      <c r="A11" s="24" t="s">
        <v>10</v>
      </c>
      <c r="B11" s="27">
        <v>20</v>
      </c>
      <c r="C11" s="27">
        <v>0</v>
      </c>
      <c r="D11" s="27">
        <v>0</v>
      </c>
      <c r="E11" s="38">
        <v>2</v>
      </c>
      <c r="F11" s="38">
        <v>1</v>
      </c>
      <c r="G11" s="27">
        <f t="shared" si="0"/>
        <v>23</v>
      </c>
      <c r="H11" s="9"/>
      <c r="I11" s="9"/>
    </row>
    <row r="12" spans="1:9" ht="15" x14ac:dyDescent="0.25">
      <c r="A12" s="24" t="s">
        <v>11</v>
      </c>
      <c r="B12" s="27">
        <v>54</v>
      </c>
      <c r="C12" s="27">
        <v>25</v>
      </c>
      <c r="D12" s="27">
        <v>8</v>
      </c>
      <c r="E12" s="38">
        <v>34</v>
      </c>
      <c r="F12" s="38">
        <v>18</v>
      </c>
      <c r="G12" s="27">
        <f t="shared" si="0"/>
        <v>139</v>
      </c>
      <c r="H12" s="9"/>
      <c r="I12" s="9"/>
    </row>
    <row r="13" spans="1:9" ht="15" x14ac:dyDescent="0.25">
      <c r="A13" s="23" t="s">
        <v>12</v>
      </c>
      <c r="B13" s="27">
        <v>244</v>
      </c>
      <c r="C13" s="27">
        <v>83</v>
      </c>
      <c r="D13" s="27">
        <v>27</v>
      </c>
      <c r="E13" s="38">
        <v>185</v>
      </c>
      <c r="F13" s="38">
        <v>58</v>
      </c>
      <c r="G13" s="27">
        <f t="shared" si="0"/>
        <v>597</v>
      </c>
      <c r="H13" s="9"/>
      <c r="I13" s="9"/>
    </row>
    <row r="14" spans="1:9" ht="15" x14ac:dyDescent="0.25">
      <c r="A14" s="23" t="s">
        <v>13</v>
      </c>
      <c r="B14" s="27">
        <v>10</v>
      </c>
      <c r="C14" s="27">
        <v>36</v>
      </c>
      <c r="D14" s="27">
        <v>4</v>
      </c>
      <c r="E14" s="38">
        <v>49</v>
      </c>
      <c r="F14" s="38">
        <v>15</v>
      </c>
      <c r="G14" s="27">
        <f t="shared" si="0"/>
        <v>114</v>
      </c>
      <c r="H14" s="9"/>
      <c r="I14" s="9"/>
    </row>
    <row r="15" spans="1:9" ht="15" x14ac:dyDescent="0.25">
      <c r="A15" s="24" t="s">
        <v>14</v>
      </c>
      <c r="B15" s="27">
        <v>203</v>
      </c>
      <c r="C15" s="27">
        <v>187</v>
      </c>
      <c r="D15" s="27">
        <v>675</v>
      </c>
      <c r="E15" s="38">
        <v>328</v>
      </c>
      <c r="F15" s="38">
        <v>292</v>
      </c>
      <c r="G15" s="27">
        <f t="shared" si="0"/>
        <v>1685</v>
      </c>
      <c r="H15" s="9"/>
      <c r="I15" s="9"/>
    </row>
    <row r="16" spans="1:9" ht="15" x14ac:dyDescent="0.25">
      <c r="A16" s="24" t="s">
        <v>15</v>
      </c>
      <c r="B16" s="27">
        <v>9</v>
      </c>
      <c r="C16" s="27">
        <v>3</v>
      </c>
      <c r="D16" s="27">
        <v>15</v>
      </c>
      <c r="E16" s="38">
        <v>10</v>
      </c>
      <c r="F16" s="38">
        <v>2</v>
      </c>
      <c r="G16" s="27">
        <f t="shared" si="0"/>
        <v>39</v>
      </c>
      <c r="H16" s="9"/>
      <c r="I16" s="9"/>
    </row>
    <row r="17" spans="1:9" ht="15" x14ac:dyDescent="0.25">
      <c r="A17" s="22" t="s">
        <v>16</v>
      </c>
      <c r="B17" s="27">
        <v>8</v>
      </c>
      <c r="C17" s="27">
        <v>0</v>
      </c>
      <c r="D17" s="27">
        <v>0</v>
      </c>
      <c r="E17" s="38">
        <v>87</v>
      </c>
      <c r="F17" s="38">
        <v>1</v>
      </c>
      <c r="G17" s="27">
        <f t="shared" si="0"/>
        <v>96</v>
      </c>
      <c r="H17" s="9"/>
      <c r="I17" s="9"/>
    </row>
    <row r="18" spans="1:9" ht="15" x14ac:dyDescent="0.25">
      <c r="A18" s="22" t="s">
        <v>17</v>
      </c>
      <c r="B18" s="27">
        <v>14</v>
      </c>
      <c r="C18" s="27">
        <v>3</v>
      </c>
      <c r="D18" s="27">
        <v>1</v>
      </c>
      <c r="E18" s="38">
        <v>3</v>
      </c>
      <c r="F18" s="38">
        <v>2</v>
      </c>
      <c r="G18" s="27">
        <f t="shared" si="0"/>
        <v>23</v>
      </c>
      <c r="H18" s="9"/>
      <c r="I18" s="9"/>
    </row>
    <row r="19" spans="1:9" ht="15" x14ac:dyDescent="0.25">
      <c r="A19" s="22" t="s">
        <v>20</v>
      </c>
      <c r="B19" s="27">
        <v>45</v>
      </c>
      <c r="C19" s="27">
        <v>38</v>
      </c>
      <c r="D19" s="27">
        <v>2</v>
      </c>
      <c r="E19" s="38">
        <v>233</v>
      </c>
      <c r="F19" s="38">
        <v>5</v>
      </c>
      <c r="G19" s="27">
        <f t="shared" si="0"/>
        <v>323</v>
      </c>
      <c r="H19" s="9"/>
      <c r="I19" s="9"/>
    </row>
    <row r="20" spans="1:9" ht="15" x14ac:dyDescent="0.25">
      <c r="A20" s="22" t="s">
        <v>21</v>
      </c>
      <c r="B20" s="27">
        <v>17</v>
      </c>
      <c r="C20" s="27">
        <v>10</v>
      </c>
      <c r="D20" s="27">
        <v>12</v>
      </c>
      <c r="E20" s="38">
        <v>11</v>
      </c>
      <c r="F20" s="38">
        <v>10</v>
      </c>
      <c r="G20" s="27">
        <f t="shared" si="0"/>
        <v>60</v>
      </c>
      <c r="H20" s="9"/>
      <c r="I20" s="9"/>
    </row>
    <row r="21" spans="1:9" ht="15" x14ac:dyDescent="0.25">
      <c r="A21" s="22" t="s">
        <v>18</v>
      </c>
      <c r="B21" s="27">
        <v>35</v>
      </c>
      <c r="C21" s="27">
        <v>9</v>
      </c>
      <c r="D21" s="27">
        <v>0</v>
      </c>
      <c r="E21" s="38">
        <v>69</v>
      </c>
      <c r="F21" s="38">
        <v>45</v>
      </c>
      <c r="G21" s="27">
        <f t="shared" si="0"/>
        <v>158</v>
      </c>
      <c r="H21" s="8"/>
      <c r="I21" s="8"/>
    </row>
    <row r="22" spans="1:9" ht="15" x14ac:dyDescent="0.25">
      <c r="A22" s="22" t="s">
        <v>0</v>
      </c>
      <c r="B22" s="27">
        <v>19</v>
      </c>
      <c r="C22" s="27">
        <v>1</v>
      </c>
      <c r="D22" s="27">
        <v>1</v>
      </c>
      <c r="E22" s="38">
        <v>26</v>
      </c>
      <c r="F22" s="38">
        <v>1</v>
      </c>
      <c r="G22" s="27">
        <f t="shared" si="0"/>
        <v>48</v>
      </c>
    </row>
    <row r="23" spans="1:9" ht="15" x14ac:dyDescent="0.25">
      <c r="A23" s="22" t="s">
        <v>22</v>
      </c>
      <c r="B23" s="27">
        <v>33</v>
      </c>
      <c r="C23" s="27">
        <v>11</v>
      </c>
      <c r="D23" s="27">
        <v>18</v>
      </c>
      <c r="E23" s="38">
        <v>25</v>
      </c>
      <c r="F23" s="38">
        <v>14</v>
      </c>
      <c r="G23" s="27">
        <f t="shared" si="0"/>
        <v>101</v>
      </c>
    </row>
    <row r="24" spans="1:9" ht="15" x14ac:dyDescent="0.25">
      <c r="A24" s="22" t="s">
        <v>23</v>
      </c>
      <c r="B24" s="27">
        <v>55</v>
      </c>
      <c r="C24" s="27">
        <v>11</v>
      </c>
      <c r="D24" s="27">
        <v>4</v>
      </c>
      <c r="E24" s="38">
        <v>49</v>
      </c>
      <c r="F24" s="38">
        <v>29</v>
      </c>
      <c r="G24" s="27">
        <f t="shared" si="0"/>
        <v>148</v>
      </c>
    </row>
    <row r="25" spans="1:9" ht="15" x14ac:dyDescent="0.25">
      <c r="A25" s="22" t="s">
        <v>19</v>
      </c>
      <c r="B25" s="27">
        <v>35</v>
      </c>
      <c r="C25" s="27">
        <v>6</v>
      </c>
      <c r="D25" s="27">
        <v>53</v>
      </c>
      <c r="E25" s="38">
        <v>31</v>
      </c>
      <c r="F25" s="38">
        <v>44</v>
      </c>
      <c r="G25" s="27">
        <f t="shared" si="0"/>
        <v>169</v>
      </c>
    </row>
    <row r="26" spans="1:9" ht="15" x14ac:dyDescent="0.25">
      <c r="A26" s="24" t="s">
        <v>24</v>
      </c>
      <c r="B26" s="27">
        <v>60</v>
      </c>
      <c r="C26" s="27">
        <v>14</v>
      </c>
      <c r="D26" s="27">
        <v>6</v>
      </c>
      <c r="E26" s="38">
        <v>41</v>
      </c>
      <c r="F26" s="38">
        <v>10</v>
      </c>
      <c r="G26" s="27">
        <f t="shared" si="0"/>
        <v>131</v>
      </c>
    </row>
    <row r="27" spans="1:9" ht="15.75" thickBot="1" x14ac:dyDescent="0.3">
      <c r="A27" s="25" t="s">
        <v>29</v>
      </c>
      <c r="B27" s="28">
        <v>0</v>
      </c>
      <c r="C27" s="28">
        <v>0</v>
      </c>
      <c r="D27" s="28">
        <v>0</v>
      </c>
      <c r="E27" s="41">
        <v>0</v>
      </c>
      <c r="F27" s="41">
        <v>0</v>
      </c>
      <c r="G27" s="28">
        <f t="shared" si="0"/>
        <v>0</v>
      </c>
    </row>
    <row r="28" spans="1:9" ht="15.75" thickBot="1" x14ac:dyDescent="0.3">
      <c r="A28" s="18" t="s">
        <v>1</v>
      </c>
      <c r="B28" s="19">
        <f t="shared" ref="B28:G28" si="1">SUM(B7:B27)</f>
        <v>1409</v>
      </c>
      <c r="C28" s="19">
        <f t="shared" si="1"/>
        <v>814</v>
      </c>
      <c r="D28" s="19">
        <f t="shared" si="1"/>
        <v>1007</v>
      </c>
      <c r="E28" s="19">
        <f t="shared" si="1"/>
        <v>1430</v>
      </c>
      <c r="F28" s="20">
        <f t="shared" si="1"/>
        <v>668</v>
      </c>
      <c r="G28" s="18">
        <f t="shared" si="1"/>
        <v>5328</v>
      </c>
    </row>
  </sheetData>
  <mergeCells count="2">
    <mergeCell ref="A3:F3"/>
    <mergeCell ref="A4:F4"/>
  </mergeCells>
  <phoneticPr fontId="0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K17" sqref="K17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35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56" t="s">
        <v>47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6"/>
      <c r="C6" s="32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27">
        <v>391</v>
      </c>
      <c r="C7" s="27">
        <v>356</v>
      </c>
      <c r="D7" s="27">
        <v>167</v>
      </c>
      <c r="E7" s="38">
        <v>195</v>
      </c>
      <c r="F7" s="38">
        <v>139</v>
      </c>
      <c r="G7" s="27">
        <f>SUM(B7:F7)</f>
        <v>1248</v>
      </c>
      <c r="H7" s="9"/>
      <c r="I7" s="9"/>
    </row>
    <row r="8" spans="1:9" ht="15" x14ac:dyDescent="0.25">
      <c r="A8" s="22" t="s">
        <v>7</v>
      </c>
      <c r="B8" s="27">
        <v>0</v>
      </c>
      <c r="C8" s="27">
        <v>1</v>
      </c>
      <c r="D8" s="27">
        <v>0</v>
      </c>
      <c r="E8" s="38">
        <v>1</v>
      </c>
      <c r="F8" s="38">
        <v>2</v>
      </c>
      <c r="G8" s="27">
        <f t="shared" ref="G8:G27" si="0">SUM(B8:F8)</f>
        <v>4</v>
      </c>
      <c r="H8" s="9"/>
      <c r="I8" s="9"/>
    </row>
    <row r="9" spans="1:9" ht="15" x14ac:dyDescent="0.25">
      <c r="A9" s="23" t="s">
        <v>8</v>
      </c>
      <c r="B9" s="27">
        <v>137</v>
      </c>
      <c r="C9" s="27">
        <v>155</v>
      </c>
      <c r="D9" s="27">
        <v>32</v>
      </c>
      <c r="E9" s="38">
        <v>81</v>
      </c>
      <c r="F9" s="38">
        <v>23</v>
      </c>
      <c r="G9" s="27">
        <f t="shared" si="0"/>
        <v>428</v>
      </c>
      <c r="H9" s="9"/>
      <c r="I9" s="9"/>
    </row>
    <row r="10" spans="1:9" ht="15" x14ac:dyDescent="0.25">
      <c r="A10" s="23" t="s">
        <v>9</v>
      </c>
      <c r="B10" s="27">
        <v>0</v>
      </c>
      <c r="C10" s="27">
        <v>0</v>
      </c>
      <c r="D10" s="27">
        <v>0</v>
      </c>
      <c r="E10" s="38">
        <v>1</v>
      </c>
      <c r="F10" s="38">
        <v>0</v>
      </c>
      <c r="G10" s="27">
        <f t="shared" si="0"/>
        <v>1</v>
      </c>
      <c r="H10" s="9"/>
      <c r="I10" s="9"/>
    </row>
    <row r="11" spans="1:9" ht="15" x14ac:dyDescent="0.25">
      <c r="A11" s="24" t="s">
        <v>10</v>
      </c>
      <c r="B11" s="27">
        <v>19</v>
      </c>
      <c r="C11" s="27">
        <v>2</v>
      </c>
      <c r="D11" s="27">
        <v>0</v>
      </c>
      <c r="E11" s="38">
        <v>0</v>
      </c>
      <c r="F11" s="38">
        <v>2</v>
      </c>
      <c r="G11" s="27">
        <f t="shared" si="0"/>
        <v>23</v>
      </c>
      <c r="H11" s="9"/>
      <c r="I11" s="9"/>
    </row>
    <row r="12" spans="1:9" ht="15" x14ac:dyDescent="0.25">
      <c r="A12" s="24" t="s">
        <v>11</v>
      </c>
      <c r="B12" s="27">
        <v>59</v>
      </c>
      <c r="C12" s="27">
        <v>13</v>
      </c>
      <c r="D12" s="27">
        <v>2</v>
      </c>
      <c r="E12" s="38">
        <v>39</v>
      </c>
      <c r="F12" s="38">
        <v>26</v>
      </c>
      <c r="G12" s="27">
        <f t="shared" si="0"/>
        <v>139</v>
      </c>
      <c r="H12" s="9"/>
      <c r="I12" s="9"/>
    </row>
    <row r="13" spans="1:9" ht="15" x14ac:dyDescent="0.25">
      <c r="A13" s="23" t="s">
        <v>12</v>
      </c>
      <c r="B13" s="27">
        <v>324</v>
      </c>
      <c r="C13" s="27">
        <v>79</v>
      </c>
      <c r="D13" s="27">
        <v>41</v>
      </c>
      <c r="E13" s="38">
        <v>185</v>
      </c>
      <c r="F13" s="38">
        <v>62</v>
      </c>
      <c r="G13" s="27">
        <f t="shared" si="0"/>
        <v>691</v>
      </c>
      <c r="H13" s="9"/>
      <c r="I13" s="9"/>
    </row>
    <row r="14" spans="1:9" ht="15" x14ac:dyDescent="0.25">
      <c r="A14" s="23" t="s">
        <v>13</v>
      </c>
      <c r="B14" s="27">
        <v>16</v>
      </c>
      <c r="C14" s="27">
        <v>81</v>
      </c>
      <c r="D14" s="27">
        <v>2</v>
      </c>
      <c r="E14" s="38">
        <v>34</v>
      </c>
      <c r="F14" s="38">
        <v>8</v>
      </c>
      <c r="G14" s="27">
        <f t="shared" si="0"/>
        <v>141</v>
      </c>
      <c r="H14" s="9"/>
      <c r="I14" s="9"/>
    </row>
    <row r="15" spans="1:9" ht="15" x14ac:dyDescent="0.25">
      <c r="A15" s="24" t="s">
        <v>14</v>
      </c>
      <c r="B15" s="27">
        <v>242</v>
      </c>
      <c r="C15" s="27">
        <v>234</v>
      </c>
      <c r="D15" s="27">
        <v>611</v>
      </c>
      <c r="E15" s="38">
        <v>324</v>
      </c>
      <c r="F15" s="38">
        <v>328</v>
      </c>
      <c r="G15" s="27">
        <f t="shared" si="0"/>
        <v>1739</v>
      </c>
      <c r="H15" s="9"/>
      <c r="I15" s="9"/>
    </row>
    <row r="16" spans="1:9" ht="15" x14ac:dyDescent="0.25">
      <c r="A16" s="24" t="s">
        <v>15</v>
      </c>
      <c r="B16" s="27">
        <v>10</v>
      </c>
      <c r="C16" s="27">
        <v>4</v>
      </c>
      <c r="D16" s="27">
        <v>14</v>
      </c>
      <c r="E16" s="38">
        <v>17</v>
      </c>
      <c r="F16" s="38">
        <v>2</v>
      </c>
      <c r="G16" s="27">
        <f t="shared" si="0"/>
        <v>47</v>
      </c>
      <c r="H16" s="9"/>
      <c r="I16" s="9"/>
    </row>
    <row r="17" spans="1:9" ht="15" x14ac:dyDescent="0.25">
      <c r="A17" s="22" t="s">
        <v>16</v>
      </c>
      <c r="B17" s="27">
        <v>18</v>
      </c>
      <c r="C17" s="27">
        <v>0</v>
      </c>
      <c r="D17" s="27">
        <v>0</v>
      </c>
      <c r="E17" s="38">
        <v>96</v>
      </c>
      <c r="F17" s="38">
        <v>2</v>
      </c>
      <c r="G17" s="27">
        <f t="shared" si="0"/>
        <v>116</v>
      </c>
      <c r="H17" s="9"/>
      <c r="I17" s="9"/>
    </row>
    <row r="18" spans="1:9" ht="15" x14ac:dyDescent="0.25">
      <c r="A18" s="22" t="s">
        <v>17</v>
      </c>
      <c r="B18" s="27">
        <v>15</v>
      </c>
      <c r="C18" s="27">
        <v>2</v>
      </c>
      <c r="D18" s="27">
        <v>2</v>
      </c>
      <c r="E18" s="38">
        <v>3</v>
      </c>
      <c r="F18" s="38">
        <v>2</v>
      </c>
      <c r="G18" s="27">
        <f t="shared" si="0"/>
        <v>24</v>
      </c>
      <c r="H18" s="9"/>
      <c r="I18" s="9"/>
    </row>
    <row r="19" spans="1:9" ht="15" x14ac:dyDescent="0.25">
      <c r="A19" s="22" t="s">
        <v>20</v>
      </c>
      <c r="B19" s="27">
        <v>53</v>
      </c>
      <c r="C19" s="27">
        <v>41</v>
      </c>
      <c r="D19" s="27">
        <v>7</v>
      </c>
      <c r="E19" s="38">
        <v>236</v>
      </c>
      <c r="F19" s="38">
        <v>10</v>
      </c>
      <c r="G19" s="27">
        <f t="shared" si="0"/>
        <v>347</v>
      </c>
      <c r="H19" s="9"/>
      <c r="I19" s="9"/>
    </row>
    <row r="20" spans="1:9" ht="15" x14ac:dyDescent="0.25">
      <c r="A20" s="22" t="s">
        <v>21</v>
      </c>
      <c r="B20" s="27">
        <v>20</v>
      </c>
      <c r="C20" s="27">
        <v>8</v>
      </c>
      <c r="D20" s="27">
        <v>14</v>
      </c>
      <c r="E20" s="38">
        <v>9</v>
      </c>
      <c r="F20" s="38">
        <v>5</v>
      </c>
      <c r="G20" s="27">
        <f t="shared" si="0"/>
        <v>56</v>
      </c>
      <c r="H20" s="9"/>
      <c r="I20" s="9"/>
    </row>
    <row r="21" spans="1:9" ht="15" x14ac:dyDescent="0.25">
      <c r="A21" s="22" t="s">
        <v>18</v>
      </c>
      <c r="B21" s="27">
        <v>58</v>
      </c>
      <c r="C21" s="27">
        <v>0</v>
      </c>
      <c r="D21" s="27">
        <v>0</v>
      </c>
      <c r="E21" s="38">
        <v>38</v>
      </c>
      <c r="F21" s="38">
        <v>20</v>
      </c>
      <c r="G21" s="27">
        <f t="shared" si="0"/>
        <v>116</v>
      </c>
      <c r="H21" s="8"/>
      <c r="I21" s="8"/>
    </row>
    <row r="22" spans="1:9" ht="15" x14ac:dyDescent="0.25">
      <c r="A22" s="22" t="s">
        <v>0</v>
      </c>
      <c r="B22" s="27">
        <v>19</v>
      </c>
      <c r="C22" s="27">
        <v>0</v>
      </c>
      <c r="D22" s="27">
        <v>1</v>
      </c>
      <c r="E22" s="38">
        <v>17</v>
      </c>
      <c r="F22" s="38">
        <v>1</v>
      </c>
      <c r="G22" s="27">
        <f t="shared" si="0"/>
        <v>38</v>
      </c>
    </row>
    <row r="23" spans="1:9" ht="15" x14ac:dyDescent="0.25">
      <c r="A23" s="22" t="s">
        <v>22</v>
      </c>
      <c r="B23" s="27">
        <v>39</v>
      </c>
      <c r="C23" s="27">
        <v>10</v>
      </c>
      <c r="D23" s="27">
        <v>17</v>
      </c>
      <c r="E23" s="38">
        <v>27</v>
      </c>
      <c r="F23" s="38">
        <v>13</v>
      </c>
      <c r="G23" s="27">
        <f t="shared" si="0"/>
        <v>106</v>
      </c>
    </row>
    <row r="24" spans="1:9" ht="15" x14ac:dyDescent="0.25">
      <c r="A24" s="22" t="s">
        <v>23</v>
      </c>
      <c r="B24" s="27">
        <v>57</v>
      </c>
      <c r="C24" s="27">
        <v>9</v>
      </c>
      <c r="D24" s="27">
        <v>25</v>
      </c>
      <c r="E24" s="38">
        <v>37</v>
      </c>
      <c r="F24" s="38">
        <v>3</v>
      </c>
      <c r="G24" s="27">
        <f t="shared" si="0"/>
        <v>131</v>
      </c>
    </row>
    <row r="25" spans="1:9" ht="15" x14ac:dyDescent="0.25">
      <c r="A25" s="22" t="s">
        <v>19</v>
      </c>
      <c r="B25" s="27">
        <v>57</v>
      </c>
      <c r="C25" s="27">
        <v>13</v>
      </c>
      <c r="D25" s="27">
        <v>53</v>
      </c>
      <c r="E25" s="38">
        <v>34</v>
      </c>
      <c r="F25" s="38">
        <v>42</v>
      </c>
      <c r="G25" s="27">
        <f t="shared" si="0"/>
        <v>199</v>
      </c>
    </row>
    <row r="26" spans="1:9" ht="15" x14ac:dyDescent="0.25">
      <c r="A26" s="24" t="s">
        <v>24</v>
      </c>
      <c r="B26" s="27">
        <v>60</v>
      </c>
      <c r="C26" s="27">
        <v>20</v>
      </c>
      <c r="D26" s="27">
        <v>7</v>
      </c>
      <c r="E26" s="38">
        <v>57</v>
      </c>
      <c r="F26" s="38">
        <v>7</v>
      </c>
      <c r="G26" s="27">
        <f t="shared" si="0"/>
        <v>151</v>
      </c>
    </row>
    <row r="27" spans="1:9" ht="15.75" thickBot="1" x14ac:dyDescent="0.3">
      <c r="A27" s="25" t="s">
        <v>29</v>
      </c>
      <c r="B27" s="28">
        <v>0</v>
      </c>
      <c r="C27" s="28">
        <v>0</v>
      </c>
      <c r="D27" s="28">
        <v>0</v>
      </c>
      <c r="E27" s="41">
        <v>0</v>
      </c>
      <c r="F27" s="41">
        <v>0</v>
      </c>
      <c r="G27" s="28">
        <f t="shared" si="0"/>
        <v>0</v>
      </c>
    </row>
    <row r="28" spans="1:9" ht="15.75" thickBot="1" x14ac:dyDescent="0.3">
      <c r="A28" s="18" t="s">
        <v>1</v>
      </c>
      <c r="B28" s="19">
        <f t="shared" ref="B28:G28" si="1">SUM(B7:B27)</f>
        <v>1594</v>
      </c>
      <c r="C28" s="19">
        <f t="shared" si="1"/>
        <v>1028</v>
      </c>
      <c r="D28" s="19">
        <f t="shared" si="1"/>
        <v>995</v>
      </c>
      <c r="E28" s="19">
        <f t="shared" si="1"/>
        <v>1431</v>
      </c>
      <c r="F28" s="20">
        <f t="shared" si="1"/>
        <v>697</v>
      </c>
      <c r="G28" s="18">
        <f t="shared" si="1"/>
        <v>5745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L18" sqref="L18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36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56" t="s">
        <v>48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6"/>
      <c r="C6" s="32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58">
        <v>370</v>
      </c>
      <c r="C7" s="59">
        <v>363</v>
      </c>
      <c r="D7" s="59">
        <v>151</v>
      </c>
      <c r="E7" s="60">
        <v>323</v>
      </c>
      <c r="F7" s="61">
        <v>196</v>
      </c>
      <c r="G7" s="27">
        <f>SUM(B7:F7)</f>
        <v>1403</v>
      </c>
      <c r="H7" s="9"/>
      <c r="I7" s="9"/>
    </row>
    <row r="8" spans="1:9" ht="15" x14ac:dyDescent="0.25">
      <c r="A8" s="22" t="s">
        <v>7</v>
      </c>
      <c r="B8" s="58">
        <v>0</v>
      </c>
      <c r="C8" s="59">
        <v>0</v>
      </c>
      <c r="D8" s="59">
        <v>0</v>
      </c>
      <c r="E8" s="60">
        <v>1</v>
      </c>
      <c r="F8" s="62">
        <v>2</v>
      </c>
      <c r="G8" s="27">
        <f t="shared" ref="G8:G27" si="0">SUM(B8:F8)</f>
        <v>3</v>
      </c>
      <c r="H8" s="9"/>
      <c r="I8" s="9"/>
    </row>
    <row r="9" spans="1:9" ht="15" x14ac:dyDescent="0.25">
      <c r="A9" s="23" t="s">
        <v>8</v>
      </c>
      <c r="B9" s="58">
        <v>159</v>
      </c>
      <c r="C9" s="59">
        <v>167</v>
      </c>
      <c r="D9" s="59">
        <v>28</v>
      </c>
      <c r="E9" s="60">
        <v>74</v>
      </c>
      <c r="F9" s="62">
        <v>26</v>
      </c>
      <c r="G9" s="27">
        <f t="shared" si="0"/>
        <v>454</v>
      </c>
      <c r="H9" s="9"/>
      <c r="I9" s="9"/>
    </row>
    <row r="10" spans="1:9" ht="15" x14ac:dyDescent="0.25">
      <c r="A10" s="23" t="s">
        <v>9</v>
      </c>
      <c r="B10" s="58">
        <v>0</v>
      </c>
      <c r="C10" s="59">
        <v>0</v>
      </c>
      <c r="D10" s="59">
        <v>0</v>
      </c>
      <c r="E10" s="60">
        <v>0</v>
      </c>
      <c r="F10" s="62">
        <v>0</v>
      </c>
      <c r="G10" s="27">
        <f t="shared" si="0"/>
        <v>0</v>
      </c>
      <c r="H10" s="9"/>
      <c r="I10" s="9"/>
    </row>
    <row r="11" spans="1:9" ht="15" x14ac:dyDescent="0.25">
      <c r="A11" s="24" t="s">
        <v>10</v>
      </c>
      <c r="B11" s="58">
        <v>20</v>
      </c>
      <c r="C11" s="59">
        <v>4</v>
      </c>
      <c r="D11" s="59">
        <v>0</v>
      </c>
      <c r="E11" s="60">
        <v>8</v>
      </c>
      <c r="F11" s="62">
        <v>0</v>
      </c>
      <c r="G11" s="27">
        <f t="shared" si="0"/>
        <v>32</v>
      </c>
      <c r="H11" s="9"/>
      <c r="I11" s="9"/>
    </row>
    <row r="12" spans="1:9" ht="15" x14ac:dyDescent="0.25">
      <c r="A12" s="24" t="s">
        <v>11</v>
      </c>
      <c r="B12" s="58">
        <v>63</v>
      </c>
      <c r="C12" s="59">
        <v>12</v>
      </c>
      <c r="D12" s="59">
        <v>7</v>
      </c>
      <c r="E12" s="60">
        <v>25</v>
      </c>
      <c r="F12" s="62">
        <v>29</v>
      </c>
      <c r="G12" s="27">
        <f t="shared" si="0"/>
        <v>136</v>
      </c>
      <c r="H12" s="9"/>
      <c r="I12" s="9"/>
    </row>
    <row r="13" spans="1:9" ht="15" x14ac:dyDescent="0.25">
      <c r="A13" s="23" t="s">
        <v>12</v>
      </c>
      <c r="B13" s="58">
        <v>328</v>
      </c>
      <c r="C13" s="59">
        <v>91</v>
      </c>
      <c r="D13" s="59">
        <v>26</v>
      </c>
      <c r="E13" s="60">
        <v>247</v>
      </c>
      <c r="F13" s="62">
        <v>62</v>
      </c>
      <c r="G13" s="27">
        <f t="shared" si="0"/>
        <v>754</v>
      </c>
      <c r="H13" s="9"/>
      <c r="I13" s="9"/>
    </row>
    <row r="14" spans="1:9" ht="15" x14ac:dyDescent="0.25">
      <c r="A14" s="23" t="s">
        <v>13</v>
      </c>
      <c r="B14" s="58">
        <v>17</v>
      </c>
      <c r="C14" s="59">
        <v>80</v>
      </c>
      <c r="D14" s="59">
        <v>2</v>
      </c>
      <c r="E14" s="60">
        <v>22</v>
      </c>
      <c r="F14" s="62">
        <v>4</v>
      </c>
      <c r="G14" s="27">
        <f t="shared" si="0"/>
        <v>125</v>
      </c>
      <c r="H14" s="9"/>
      <c r="I14" s="9"/>
    </row>
    <row r="15" spans="1:9" ht="15" x14ac:dyDescent="0.25">
      <c r="A15" s="24" t="s">
        <v>14</v>
      </c>
      <c r="B15" s="58">
        <v>270</v>
      </c>
      <c r="C15" s="59">
        <v>189</v>
      </c>
      <c r="D15" s="59">
        <v>507</v>
      </c>
      <c r="E15" s="60">
        <v>250</v>
      </c>
      <c r="F15" s="62">
        <v>348</v>
      </c>
      <c r="G15" s="27">
        <f t="shared" si="0"/>
        <v>1564</v>
      </c>
      <c r="H15" s="9"/>
      <c r="I15" s="9"/>
    </row>
    <row r="16" spans="1:9" ht="15" x14ac:dyDescent="0.25">
      <c r="A16" s="24" t="s">
        <v>15</v>
      </c>
      <c r="B16" s="58">
        <v>8</v>
      </c>
      <c r="C16" s="59">
        <v>4</v>
      </c>
      <c r="D16" s="59">
        <v>14</v>
      </c>
      <c r="E16" s="60">
        <v>19</v>
      </c>
      <c r="F16" s="62">
        <v>1</v>
      </c>
      <c r="G16" s="27">
        <f t="shared" si="0"/>
        <v>46</v>
      </c>
      <c r="H16" s="9"/>
      <c r="I16" s="9"/>
    </row>
    <row r="17" spans="1:9" ht="15" x14ac:dyDescent="0.25">
      <c r="A17" s="22" t="s">
        <v>16</v>
      </c>
      <c r="B17" s="58">
        <v>19</v>
      </c>
      <c r="C17" s="59">
        <v>2</v>
      </c>
      <c r="D17" s="59">
        <v>0</v>
      </c>
      <c r="E17" s="60">
        <v>97</v>
      </c>
      <c r="F17" s="62">
        <v>1</v>
      </c>
      <c r="G17" s="27">
        <f t="shared" si="0"/>
        <v>119</v>
      </c>
      <c r="H17" s="9"/>
      <c r="I17" s="9"/>
    </row>
    <row r="18" spans="1:9" ht="15" x14ac:dyDescent="0.25">
      <c r="A18" s="22" t="s">
        <v>17</v>
      </c>
      <c r="B18" s="58">
        <v>14</v>
      </c>
      <c r="C18" s="60">
        <v>2</v>
      </c>
      <c r="D18" s="59">
        <v>2</v>
      </c>
      <c r="E18" s="60">
        <v>7</v>
      </c>
      <c r="F18" s="62">
        <v>1</v>
      </c>
      <c r="G18" s="27">
        <f t="shared" si="0"/>
        <v>26</v>
      </c>
      <c r="H18" s="9"/>
      <c r="I18" s="9"/>
    </row>
    <row r="19" spans="1:9" ht="15" x14ac:dyDescent="0.25">
      <c r="A19" s="22" t="s">
        <v>20</v>
      </c>
      <c r="B19" s="58">
        <v>63</v>
      </c>
      <c r="C19" s="59">
        <v>42</v>
      </c>
      <c r="D19" s="59">
        <v>4</v>
      </c>
      <c r="E19" s="60">
        <v>227</v>
      </c>
      <c r="F19" s="62">
        <v>6</v>
      </c>
      <c r="G19" s="27">
        <f t="shared" si="0"/>
        <v>342</v>
      </c>
      <c r="H19" s="9"/>
      <c r="I19" s="9"/>
    </row>
    <row r="20" spans="1:9" ht="15" x14ac:dyDescent="0.25">
      <c r="A20" s="22" t="s">
        <v>21</v>
      </c>
      <c r="B20" s="58">
        <v>25</v>
      </c>
      <c r="C20" s="59">
        <v>31</v>
      </c>
      <c r="D20" s="59">
        <v>11</v>
      </c>
      <c r="E20" s="60">
        <v>24</v>
      </c>
      <c r="F20" s="62">
        <v>4</v>
      </c>
      <c r="G20" s="27">
        <f t="shared" si="0"/>
        <v>95</v>
      </c>
      <c r="H20" s="9"/>
      <c r="I20" s="9"/>
    </row>
    <row r="21" spans="1:9" ht="15" x14ac:dyDescent="0.25">
      <c r="A21" s="22" t="s">
        <v>18</v>
      </c>
      <c r="B21" s="58">
        <v>8</v>
      </c>
      <c r="C21" s="59">
        <v>1</v>
      </c>
      <c r="D21" s="59">
        <v>0</v>
      </c>
      <c r="E21" s="60">
        <v>29</v>
      </c>
      <c r="F21" s="62">
        <v>2</v>
      </c>
      <c r="G21" s="27">
        <f t="shared" si="0"/>
        <v>40</v>
      </c>
      <c r="H21" s="8"/>
      <c r="I21" s="8"/>
    </row>
    <row r="22" spans="1:9" ht="15" x14ac:dyDescent="0.25">
      <c r="A22" s="22" t="s">
        <v>0</v>
      </c>
      <c r="B22" s="58">
        <v>20</v>
      </c>
      <c r="C22" s="59">
        <v>1</v>
      </c>
      <c r="D22" s="59">
        <v>0</v>
      </c>
      <c r="E22" s="60">
        <v>18</v>
      </c>
      <c r="F22" s="62">
        <v>2</v>
      </c>
      <c r="G22" s="27">
        <f t="shared" si="0"/>
        <v>41</v>
      </c>
    </row>
    <row r="23" spans="1:9" ht="15" x14ac:dyDescent="0.25">
      <c r="A23" s="22" t="s">
        <v>22</v>
      </c>
      <c r="B23" s="58">
        <v>44</v>
      </c>
      <c r="C23" s="59">
        <v>10</v>
      </c>
      <c r="D23" s="59">
        <v>10</v>
      </c>
      <c r="E23" s="60">
        <v>31</v>
      </c>
      <c r="F23" s="62">
        <v>7</v>
      </c>
      <c r="G23" s="27">
        <f t="shared" si="0"/>
        <v>102</v>
      </c>
    </row>
    <row r="24" spans="1:9" ht="15" x14ac:dyDescent="0.25">
      <c r="A24" s="22" t="s">
        <v>23</v>
      </c>
      <c r="B24" s="58">
        <v>53</v>
      </c>
      <c r="C24" s="59">
        <v>8</v>
      </c>
      <c r="D24" s="59">
        <v>23</v>
      </c>
      <c r="E24" s="60">
        <v>26</v>
      </c>
      <c r="F24" s="62">
        <v>3</v>
      </c>
      <c r="G24" s="27">
        <f t="shared" si="0"/>
        <v>113</v>
      </c>
    </row>
    <row r="25" spans="1:9" ht="15" x14ac:dyDescent="0.25">
      <c r="A25" s="22" t="s">
        <v>19</v>
      </c>
      <c r="B25" s="58">
        <v>57</v>
      </c>
      <c r="C25" s="59">
        <v>14</v>
      </c>
      <c r="D25" s="59">
        <v>49</v>
      </c>
      <c r="E25" s="60">
        <v>30</v>
      </c>
      <c r="F25" s="62">
        <v>50</v>
      </c>
      <c r="G25" s="27">
        <f t="shared" si="0"/>
        <v>200</v>
      </c>
    </row>
    <row r="26" spans="1:9" ht="15" x14ac:dyDescent="0.25">
      <c r="A26" s="24" t="s">
        <v>24</v>
      </c>
      <c r="B26" s="58">
        <v>67</v>
      </c>
      <c r="C26" s="59">
        <v>15</v>
      </c>
      <c r="D26" s="59">
        <v>11</v>
      </c>
      <c r="E26" s="60">
        <v>58</v>
      </c>
      <c r="F26" s="62">
        <v>12</v>
      </c>
      <c r="G26" s="27">
        <f t="shared" si="0"/>
        <v>163</v>
      </c>
    </row>
    <row r="27" spans="1:9" ht="15.75" thickBot="1" x14ac:dyDescent="0.3">
      <c r="A27" s="25" t="s">
        <v>29</v>
      </c>
      <c r="B27" s="63">
        <v>0</v>
      </c>
      <c r="C27" s="64">
        <v>0</v>
      </c>
      <c r="D27" s="64">
        <v>0</v>
      </c>
      <c r="E27" s="65">
        <v>0</v>
      </c>
      <c r="F27" s="66">
        <v>0</v>
      </c>
      <c r="G27" s="28">
        <f t="shared" si="0"/>
        <v>0</v>
      </c>
    </row>
    <row r="28" spans="1:9" ht="15.75" thickBot="1" x14ac:dyDescent="0.3">
      <c r="A28" s="18" t="s">
        <v>1</v>
      </c>
      <c r="B28" s="19">
        <f t="shared" ref="B28:G28" si="1">SUM(B7:B27)</f>
        <v>1605</v>
      </c>
      <c r="C28" s="19">
        <f t="shared" si="1"/>
        <v>1036</v>
      </c>
      <c r="D28" s="19">
        <f t="shared" si="1"/>
        <v>845</v>
      </c>
      <c r="E28" s="19">
        <f t="shared" si="1"/>
        <v>1516</v>
      </c>
      <c r="F28" s="20">
        <f t="shared" si="1"/>
        <v>756</v>
      </c>
      <c r="G28" s="18">
        <f t="shared" si="1"/>
        <v>5758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O25" sqref="O25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37</v>
      </c>
    </row>
    <row r="2" spans="1:9" x14ac:dyDescent="0.2">
      <c r="A2" s="4" t="s">
        <v>28</v>
      </c>
      <c r="B2" s="5"/>
      <c r="C2" s="5"/>
      <c r="D2" s="5"/>
      <c r="E2" s="5"/>
      <c r="F2" s="5"/>
    </row>
    <row r="3" spans="1:9" ht="15" x14ac:dyDescent="0.25">
      <c r="A3" s="56" t="s">
        <v>49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6"/>
      <c r="C6" s="32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58">
        <v>385</v>
      </c>
      <c r="C7" s="59">
        <v>384</v>
      </c>
      <c r="D7" s="59">
        <v>186</v>
      </c>
      <c r="E7" s="60">
        <v>375</v>
      </c>
      <c r="F7" s="61">
        <v>162</v>
      </c>
      <c r="G7" s="27">
        <f>SUM(B7:F7)</f>
        <v>1492</v>
      </c>
      <c r="H7" s="9"/>
      <c r="I7" s="9"/>
    </row>
    <row r="8" spans="1:9" ht="15" x14ac:dyDescent="0.25">
      <c r="A8" s="22" t="s">
        <v>7</v>
      </c>
      <c r="B8" s="58">
        <v>0</v>
      </c>
      <c r="C8" s="59">
        <v>0</v>
      </c>
      <c r="D8" s="59">
        <v>0</v>
      </c>
      <c r="E8" s="60">
        <v>1</v>
      </c>
      <c r="F8" s="62">
        <v>2</v>
      </c>
      <c r="G8" s="27">
        <f t="shared" ref="G8:G27" si="0">SUM(B8:F8)</f>
        <v>3</v>
      </c>
      <c r="H8" s="9"/>
      <c r="I8" s="9"/>
    </row>
    <row r="9" spans="1:9" ht="15" x14ac:dyDescent="0.25">
      <c r="A9" s="23" t="s">
        <v>8</v>
      </c>
      <c r="B9" s="58">
        <v>175</v>
      </c>
      <c r="C9" s="59">
        <v>171</v>
      </c>
      <c r="D9" s="59">
        <v>26</v>
      </c>
      <c r="E9" s="60">
        <v>83</v>
      </c>
      <c r="F9" s="62">
        <v>26</v>
      </c>
      <c r="G9" s="27">
        <f t="shared" si="0"/>
        <v>481</v>
      </c>
      <c r="H9" s="9"/>
      <c r="I9" s="9"/>
    </row>
    <row r="10" spans="1:9" ht="15" x14ac:dyDescent="0.25">
      <c r="A10" s="23" t="s">
        <v>9</v>
      </c>
      <c r="B10" s="58">
        <v>0</v>
      </c>
      <c r="C10" s="59">
        <v>0</v>
      </c>
      <c r="D10" s="59">
        <v>0</v>
      </c>
      <c r="E10" s="60">
        <v>0</v>
      </c>
      <c r="F10" s="62">
        <v>0</v>
      </c>
      <c r="G10" s="27">
        <f t="shared" si="0"/>
        <v>0</v>
      </c>
      <c r="H10" s="9"/>
      <c r="I10" s="9"/>
    </row>
    <row r="11" spans="1:9" ht="15" x14ac:dyDescent="0.25">
      <c r="A11" s="24" t="s">
        <v>10</v>
      </c>
      <c r="B11" s="58">
        <v>20</v>
      </c>
      <c r="C11" s="59">
        <v>3</v>
      </c>
      <c r="D11" s="59">
        <v>0</v>
      </c>
      <c r="E11" s="60">
        <v>9</v>
      </c>
      <c r="F11" s="62">
        <v>0</v>
      </c>
      <c r="G11" s="27">
        <f t="shared" si="0"/>
        <v>32</v>
      </c>
      <c r="H11" s="9"/>
      <c r="I11" s="9"/>
    </row>
    <row r="12" spans="1:9" ht="15" x14ac:dyDescent="0.25">
      <c r="A12" s="24" t="s">
        <v>11</v>
      </c>
      <c r="B12" s="58">
        <v>104</v>
      </c>
      <c r="C12" s="59">
        <v>21</v>
      </c>
      <c r="D12" s="59">
        <v>8</v>
      </c>
      <c r="E12" s="60">
        <v>30</v>
      </c>
      <c r="F12" s="62">
        <v>26</v>
      </c>
      <c r="G12" s="27">
        <f t="shared" si="0"/>
        <v>189</v>
      </c>
      <c r="H12" s="9"/>
      <c r="I12" s="9"/>
    </row>
    <row r="13" spans="1:9" ht="15" x14ac:dyDescent="0.25">
      <c r="A13" s="23" t="s">
        <v>12</v>
      </c>
      <c r="B13" s="58">
        <v>337</v>
      </c>
      <c r="C13" s="59">
        <v>88</v>
      </c>
      <c r="D13" s="59">
        <v>21</v>
      </c>
      <c r="E13" s="60">
        <v>248</v>
      </c>
      <c r="F13" s="62">
        <v>52</v>
      </c>
      <c r="G13" s="27">
        <f t="shared" si="0"/>
        <v>746</v>
      </c>
      <c r="H13" s="9"/>
      <c r="I13" s="9"/>
    </row>
    <row r="14" spans="1:9" ht="15" x14ac:dyDescent="0.25">
      <c r="A14" s="23" t="s">
        <v>13</v>
      </c>
      <c r="B14" s="58">
        <v>14</v>
      </c>
      <c r="C14" s="59">
        <v>78</v>
      </c>
      <c r="D14" s="59">
        <v>4</v>
      </c>
      <c r="E14" s="60">
        <v>30</v>
      </c>
      <c r="F14" s="62">
        <v>6</v>
      </c>
      <c r="G14" s="27">
        <f t="shared" si="0"/>
        <v>132</v>
      </c>
      <c r="H14" s="9"/>
      <c r="I14" s="9"/>
    </row>
    <row r="15" spans="1:9" ht="15" x14ac:dyDescent="0.25">
      <c r="A15" s="24" t="s">
        <v>14</v>
      </c>
      <c r="B15" s="58">
        <v>282</v>
      </c>
      <c r="C15" s="59">
        <v>180</v>
      </c>
      <c r="D15" s="59">
        <v>488</v>
      </c>
      <c r="E15" s="60">
        <v>255</v>
      </c>
      <c r="F15" s="62">
        <v>222</v>
      </c>
      <c r="G15" s="27">
        <f t="shared" si="0"/>
        <v>1427</v>
      </c>
      <c r="H15" s="9"/>
      <c r="I15" s="9"/>
    </row>
    <row r="16" spans="1:9" ht="15" x14ac:dyDescent="0.25">
      <c r="A16" s="24" t="s">
        <v>15</v>
      </c>
      <c r="B16" s="58">
        <v>11</v>
      </c>
      <c r="C16" s="59">
        <v>3</v>
      </c>
      <c r="D16" s="59">
        <v>10</v>
      </c>
      <c r="E16" s="60">
        <v>17</v>
      </c>
      <c r="F16" s="62">
        <v>1</v>
      </c>
      <c r="G16" s="27">
        <f t="shared" si="0"/>
        <v>42</v>
      </c>
      <c r="H16" s="9"/>
      <c r="I16" s="9"/>
    </row>
    <row r="17" spans="1:9" ht="15" x14ac:dyDescent="0.25">
      <c r="A17" s="22" t="s">
        <v>16</v>
      </c>
      <c r="B17" s="58">
        <v>18</v>
      </c>
      <c r="C17" s="59">
        <v>3</v>
      </c>
      <c r="D17" s="59">
        <v>0</v>
      </c>
      <c r="E17" s="60">
        <v>99</v>
      </c>
      <c r="F17" s="62">
        <v>0</v>
      </c>
      <c r="G17" s="27">
        <f t="shared" si="0"/>
        <v>120</v>
      </c>
      <c r="H17" s="9"/>
      <c r="I17" s="9"/>
    </row>
    <row r="18" spans="1:9" ht="15" x14ac:dyDescent="0.25">
      <c r="A18" s="22" t="s">
        <v>17</v>
      </c>
      <c r="B18" s="58">
        <v>5</v>
      </c>
      <c r="C18" s="60">
        <v>3</v>
      </c>
      <c r="D18" s="59">
        <v>2</v>
      </c>
      <c r="E18" s="60">
        <v>15</v>
      </c>
      <c r="F18" s="62">
        <v>2</v>
      </c>
      <c r="G18" s="27">
        <f t="shared" si="0"/>
        <v>27</v>
      </c>
      <c r="H18" s="9"/>
      <c r="I18" s="9"/>
    </row>
    <row r="19" spans="1:9" ht="15" x14ac:dyDescent="0.25">
      <c r="A19" s="22" t="s">
        <v>20</v>
      </c>
      <c r="B19" s="58">
        <v>73</v>
      </c>
      <c r="C19" s="59">
        <v>38</v>
      </c>
      <c r="D19" s="59">
        <v>4</v>
      </c>
      <c r="E19" s="60">
        <v>237</v>
      </c>
      <c r="F19" s="62">
        <v>8</v>
      </c>
      <c r="G19" s="27">
        <f t="shared" si="0"/>
        <v>360</v>
      </c>
      <c r="H19" s="9"/>
      <c r="I19" s="9"/>
    </row>
    <row r="20" spans="1:9" ht="15" x14ac:dyDescent="0.25">
      <c r="A20" s="22" t="s">
        <v>21</v>
      </c>
      <c r="B20" s="58">
        <v>31</v>
      </c>
      <c r="C20" s="59">
        <v>34</v>
      </c>
      <c r="D20" s="59">
        <v>6</v>
      </c>
      <c r="E20" s="60">
        <v>22</v>
      </c>
      <c r="F20" s="62">
        <v>2</v>
      </c>
      <c r="G20" s="27">
        <f t="shared" si="0"/>
        <v>95</v>
      </c>
      <c r="H20" s="9"/>
      <c r="I20" s="9"/>
    </row>
    <row r="21" spans="1:9" ht="15" x14ac:dyDescent="0.25">
      <c r="A21" s="22" t="s">
        <v>18</v>
      </c>
      <c r="B21" s="58">
        <v>51</v>
      </c>
      <c r="C21" s="59">
        <v>12</v>
      </c>
      <c r="D21" s="59">
        <v>2</v>
      </c>
      <c r="E21" s="60">
        <v>49</v>
      </c>
      <c r="F21" s="62">
        <v>3</v>
      </c>
      <c r="G21" s="27">
        <f t="shared" si="0"/>
        <v>117</v>
      </c>
      <c r="H21" s="8"/>
      <c r="I21" s="8"/>
    </row>
    <row r="22" spans="1:9" ht="15" x14ac:dyDescent="0.25">
      <c r="A22" s="22" t="s">
        <v>0</v>
      </c>
      <c r="B22" s="58">
        <v>21</v>
      </c>
      <c r="C22" s="59">
        <v>2</v>
      </c>
      <c r="D22" s="59">
        <v>0</v>
      </c>
      <c r="E22" s="60">
        <v>15</v>
      </c>
      <c r="F22" s="62">
        <v>17</v>
      </c>
      <c r="G22" s="27">
        <f t="shared" si="0"/>
        <v>55</v>
      </c>
    </row>
    <row r="23" spans="1:9" ht="15" x14ac:dyDescent="0.25">
      <c r="A23" s="22" t="s">
        <v>22</v>
      </c>
      <c r="B23" s="58">
        <v>66</v>
      </c>
      <c r="C23" s="59">
        <v>11</v>
      </c>
      <c r="D23" s="59">
        <v>8</v>
      </c>
      <c r="E23" s="60">
        <v>35</v>
      </c>
      <c r="F23" s="62">
        <v>1</v>
      </c>
      <c r="G23" s="27">
        <f t="shared" si="0"/>
        <v>121</v>
      </c>
    </row>
    <row r="24" spans="1:9" ht="15" x14ac:dyDescent="0.25">
      <c r="A24" s="22" t="s">
        <v>23</v>
      </c>
      <c r="B24" s="58">
        <v>42</v>
      </c>
      <c r="C24" s="59">
        <v>7</v>
      </c>
      <c r="D24" s="59">
        <v>26</v>
      </c>
      <c r="E24" s="60">
        <v>22</v>
      </c>
      <c r="F24" s="62">
        <v>22</v>
      </c>
      <c r="G24" s="27">
        <f t="shared" si="0"/>
        <v>119</v>
      </c>
    </row>
    <row r="25" spans="1:9" ht="15" x14ac:dyDescent="0.25">
      <c r="A25" s="22" t="s">
        <v>19</v>
      </c>
      <c r="B25" s="58">
        <v>66</v>
      </c>
      <c r="C25" s="59">
        <v>14</v>
      </c>
      <c r="D25" s="59">
        <v>41</v>
      </c>
      <c r="E25" s="60">
        <v>43</v>
      </c>
      <c r="F25" s="62">
        <v>23</v>
      </c>
      <c r="G25" s="27">
        <f t="shared" si="0"/>
        <v>187</v>
      </c>
    </row>
    <row r="26" spans="1:9" ht="15" x14ac:dyDescent="0.25">
      <c r="A26" s="24" t="s">
        <v>24</v>
      </c>
      <c r="B26" s="58">
        <v>76</v>
      </c>
      <c r="C26" s="59">
        <v>20</v>
      </c>
      <c r="D26" s="59">
        <v>10</v>
      </c>
      <c r="E26" s="60">
        <v>57</v>
      </c>
      <c r="F26" s="62">
        <v>0</v>
      </c>
      <c r="G26" s="27">
        <f t="shared" si="0"/>
        <v>163</v>
      </c>
    </row>
    <row r="27" spans="1:9" ht="15.75" thickBot="1" x14ac:dyDescent="0.3">
      <c r="A27" s="67" t="s">
        <v>29</v>
      </c>
      <c r="B27" s="68">
        <v>0</v>
      </c>
      <c r="C27" s="64">
        <v>0</v>
      </c>
      <c r="D27" s="64">
        <v>0</v>
      </c>
      <c r="E27" s="65">
        <v>0</v>
      </c>
      <c r="F27" s="66">
        <v>0</v>
      </c>
      <c r="G27" s="33">
        <f t="shared" si="0"/>
        <v>0</v>
      </c>
    </row>
    <row r="28" spans="1:9" ht="15.75" thickBot="1" x14ac:dyDescent="0.3">
      <c r="A28" s="3" t="s">
        <v>1</v>
      </c>
      <c r="B28" s="69">
        <f>SUM(B7:B27)</f>
        <v>1777</v>
      </c>
      <c r="C28" s="69">
        <f t="shared" ref="C28:G28" si="1">SUM(C7:C27)</f>
        <v>1072</v>
      </c>
      <c r="D28" s="69">
        <f t="shared" si="1"/>
        <v>842</v>
      </c>
      <c r="E28" s="69">
        <f t="shared" si="1"/>
        <v>1642</v>
      </c>
      <c r="F28" s="70">
        <f t="shared" si="1"/>
        <v>575</v>
      </c>
      <c r="G28" s="3">
        <f t="shared" si="1"/>
        <v>5908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Q11" sqref="Q11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38</v>
      </c>
    </row>
    <row r="2" spans="1:9" x14ac:dyDescent="0.2">
      <c r="A2" s="4" t="s">
        <v>27</v>
      </c>
      <c r="B2" s="5"/>
      <c r="C2" s="5"/>
      <c r="D2" s="5"/>
      <c r="E2" s="5"/>
      <c r="F2" s="5"/>
    </row>
    <row r="3" spans="1:9" ht="15" x14ac:dyDescent="0.25">
      <c r="A3" s="56" t="s">
        <v>50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9"/>
      <c r="C6" s="32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58">
        <v>255</v>
      </c>
      <c r="C7" s="59">
        <v>383</v>
      </c>
      <c r="D7" s="59">
        <v>190</v>
      </c>
      <c r="E7" s="60">
        <v>353</v>
      </c>
      <c r="F7" s="61">
        <v>154</v>
      </c>
      <c r="G7" s="27">
        <f>SUM(B7:F7)</f>
        <v>1335</v>
      </c>
      <c r="H7" s="9"/>
      <c r="I7" s="9"/>
    </row>
    <row r="8" spans="1:9" ht="15" x14ac:dyDescent="0.25">
      <c r="A8" s="22" t="s">
        <v>7</v>
      </c>
      <c r="B8" s="58">
        <v>0</v>
      </c>
      <c r="C8" s="59">
        <v>0</v>
      </c>
      <c r="D8" s="59">
        <v>0</v>
      </c>
      <c r="E8" s="60">
        <v>1</v>
      </c>
      <c r="F8" s="62">
        <v>2</v>
      </c>
      <c r="G8" s="27">
        <f t="shared" ref="G8:G27" si="0">SUM(B8:F8)</f>
        <v>3</v>
      </c>
      <c r="H8" s="9"/>
      <c r="I8" s="9"/>
    </row>
    <row r="9" spans="1:9" ht="15" x14ac:dyDescent="0.25">
      <c r="A9" s="23" t="s">
        <v>8</v>
      </c>
      <c r="B9" s="58">
        <v>166</v>
      </c>
      <c r="C9" s="59">
        <v>177</v>
      </c>
      <c r="D9" s="59">
        <v>33</v>
      </c>
      <c r="E9" s="60">
        <v>97</v>
      </c>
      <c r="F9" s="62">
        <v>24</v>
      </c>
      <c r="G9" s="27">
        <f t="shared" si="0"/>
        <v>497</v>
      </c>
      <c r="H9" s="9"/>
      <c r="I9" s="9"/>
    </row>
    <row r="10" spans="1:9" ht="15" x14ac:dyDescent="0.25">
      <c r="A10" s="23" t="s">
        <v>9</v>
      </c>
      <c r="B10" s="58">
        <v>1</v>
      </c>
      <c r="C10" s="59">
        <v>0</v>
      </c>
      <c r="D10" s="59">
        <v>0</v>
      </c>
      <c r="E10" s="60">
        <v>1</v>
      </c>
      <c r="F10" s="62">
        <v>0</v>
      </c>
      <c r="G10" s="27">
        <f t="shared" si="0"/>
        <v>2</v>
      </c>
      <c r="H10" s="9"/>
      <c r="I10" s="9"/>
    </row>
    <row r="11" spans="1:9" ht="15" x14ac:dyDescent="0.25">
      <c r="A11" s="24" t="s">
        <v>10</v>
      </c>
      <c r="B11" s="58">
        <v>20</v>
      </c>
      <c r="C11" s="59">
        <v>4</v>
      </c>
      <c r="D11" s="59">
        <v>1</v>
      </c>
      <c r="E11" s="60">
        <v>8</v>
      </c>
      <c r="F11" s="62">
        <v>0</v>
      </c>
      <c r="G11" s="27">
        <f t="shared" si="0"/>
        <v>33</v>
      </c>
      <c r="H11" s="9"/>
      <c r="I11" s="9"/>
    </row>
    <row r="12" spans="1:9" ht="15" x14ac:dyDescent="0.25">
      <c r="A12" s="24" t="s">
        <v>11</v>
      </c>
      <c r="B12" s="58">
        <v>106</v>
      </c>
      <c r="C12" s="59">
        <v>13</v>
      </c>
      <c r="D12" s="59">
        <v>9</v>
      </c>
      <c r="E12" s="60">
        <v>52</v>
      </c>
      <c r="F12" s="62">
        <v>27</v>
      </c>
      <c r="G12" s="27">
        <f t="shared" si="0"/>
        <v>207</v>
      </c>
      <c r="H12" s="9"/>
      <c r="I12" s="9"/>
    </row>
    <row r="13" spans="1:9" ht="15" x14ac:dyDescent="0.25">
      <c r="A13" s="23" t="s">
        <v>12</v>
      </c>
      <c r="B13" s="58">
        <v>305</v>
      </c>
      <c r="C13" s="59">
        <v>82</v>
      </c>
      <c r="D13" s="59">
        <v>22</v>
      </c>
      <c r="E13" s="60">
        <v>252</v>
      </c>
      <c r="F13" s="62">
        <v>60</v>
      </c>
      <c r="G13" s="27">
        <f t="shared" si="0"/>
        <v>721</v>
      </c>
      <c r="H13" s="9"/>
      <c r="I13" s="9"/>
    </row>
    <row r="14" spans="1:9" ht="15" x14ac:dyDescent="0.25">
      <c r="A14" s="23" t="s">
        <v>13</v>
      </c>
      <c r="B14" s="58">
        <v>16</v>
      </c>
      <c r="C14" s="59">
        <v>25</v>
      </c>
      <c r="D14" s="59">
        <v>4</v>
      </c>
      <c r="E14" s="60">
        <v>46</v>
      </c>
      <c r="F14" s="62">
        <v>7</v>
      </c>
      <c r="G14" s="27">
        <f t="shared" si="0"/>
        <v>98</v>
      </c>
      <c r="H14" s="9"/>
      <c r="I14" s="9"/>
    </row>
    <row r="15" spans="1:9" ht="15" x14ac:dyDescent="0.25">
      <c r="A15" s="24" t="s">
        <v>14</v>
      </c>
      <c r="B15" s="58">
        <v>257</v>
      </c>
      <c r="C15" s="59">
        <v>162</v>
      </c>
      <c r="D15" s="59">
        <v>439</v>
      </c>
      <c r="E15" s="60">
        <v>310</v>
      </c>
      <c r="F15" s="62">
        <v>232</v>
      </c>
      <c r="G15" s="27">
        <f t="shared" si="0"/>
        <v>1400</v>
      </c>
      <c r="H15" s="9"/>
      <c r="I15" s="9"/>
    </row>
    <row r="16" spans="1:9" ht="15" x14ac:dyDescent="0.25">
      <c r="A16" s="24" t="s">
        <v>15</v>
      </c>
      <c r="B16" s="58">
        <v>11</v>
      </c>
      <c r="C16" s="59">
        <v>3</v>
      </c>
      <c r="D16" s="59">
        <v>10</v>
      </c>
      <c r="E16" s="60">
        <v>18</v>
      </c>
      <c r="F16" s="62">
        <v>3</v>
      </c>
      <c r="G16" s="27">
        <f t="shared" si="0"/>
        <v>45</v>
      </c>
      <c r="H16" s="9"/>
      <c r="I16" s="9"/>
    </row>
    <row r="17" spans="1:9" ht="15" x14ac:dyDescent="0.25">
      <c r="A17" s="22" t="s">
        <v>16</v>
      </c>
      <c r="B17" s="58">
        <v>18</v>
      </c>
      <c r="C17" s="59">
        <v>2</v>
      </c>
      <c r="D17" s="59">
        <v>0</v>
      </c>
      <c r="E17" s="60">
        <v>103</v>
      </c>
      <c r="F17" s="62">
        <v>0</v>
      </c>
      <c r="G17" s="27">
        <f t="shared" si="0"/>
        <v>123</v>
      </c>
      <c r="H17" s="9"/>
      <c r="I17" s="9"/>
    </row>
    <row r="18" spans="1:9" ht="15" x14ac:dyDescent="0.25">
      <c r="A18" s="22" t="s">
        <v>17</v>
      </c>
      <c r="B18" s="58">
        <v>2</v>
      </c>
      <c r="C18" s="60">
        <v>2</v>
      </c>
      <c r="D18" s="59">
        <v>3</v>
      </c>
      <c r="E18" s="60">
        <v>14</v>
      </c>
      <c r="F18" s="62">
        <v>2</v>
      </c>
      <c r="G18" s="27">
        <f t="shared" si="0"/>
        <v>23</v>
      </c>
      <c r="H18" s="9"/>
      <c r="I18" s="9"/>
    </row>
    <row r="19" spans="1:9" ht="15" x14ac:dyDescent="0.25">
      <c r="A19" s="22" t="s">
        <v>20</v>
      </c>
      <c r="B19" s="58">
        <v>65</v>
      </c>
      <c r="C19" s="59">
        <v>38</v>
      </c>
      <c r="D19" s="59">
        <v>3</v>
      </c>
      <c r="E19" s="60">
        <v>242</v>
      </c>
      <c r="F19" s="62">
        <v>11</v>
      </c>
      <c r="G19" s="27">
        <f t="shared" si="0"/>
        <v>359</v>
      </c>
      <c r="H19" s="9"/>
      <c r="I19" s="9"/>
    </row>
    <row r="20" spans="1:9" ht="15" x14ac:dyDescent="0.25">
      <c r="A20" s="22" t="s">
        <v>21</v>
      </c>
      <c r="B20" s="58">
        <v>33</v>
      </c>
      <c r="C20" s="59">
        <v>34</v>
      </c>
      <c r="D20" s="59">
        <v>7</v>
      </c>
      <c r="E20" s="60">
        <v>26</v>
      </c>
      <c r="F20" s="62">
        <v>5</v>
      </c>
      <c r="G20" s="27">
        <f t="shared" si="0"/>
        <v>105</v>
      </c>
      <c r="H20" s="9"/>
      <c r="I20" s="9"/>
    </row>
    <row r="21" spans="1:9" ht="15" x14ac:dyDescent="0.25">
      <c r="A21" s="22" t="s">
        <v>18</v>
      </c>
      <c r="B21" s="58">
        <v>29</v>
      </c>
      <c r="C21" s="59">
        <v>10</v>
      </c>
      <c r="D21" s="59">
        <v>2</v>
      </c>
      <c r="E21" s="60">
        <v>21</v>
      </c>
      <c r="F21" s="62">
        <v>2</v>
      </c>
      <c r="G21" s="27">
        <f t="shared" si="0"/>
        <v>64</v>
      </c>
      <c r="H21" s="12"/>
      <c r="I21" s="8"/>
    </row>
    <row r="22" spans="1:9" ht="15" x14ac:dyDescent="0.25">
      <c r="A22" s="22" t="s">
        <v>0</v>
      </c>
      <c r="B22" s="58">
        <v>18</v>
      </c>
      <c r="C22" s="59">
        <v>4</v>
      </c>
      <c r="D22" s="59">
        <v>0</v>
      </c>
      <c r="E22" s="60">
        <v>9</v>
      </c>
      <c r="F22" s="62">
        <v>1</v>
      </c>
      <c r="G22" s="27">
        <f t="shared" si="0"/>
        <v>32</v>
      </c>
      <c r="H22" s="12"/>
    </row>
    <row r="23" spans="1:9" ht="15" x14ac:dyDescent="0.25">
      <c r="A23" s="22" t="s">
        <v>22</v>
      </c>
      <c r="B23" s="58">
        <v>65</v>
      </c>
      <c r="C23" s="59">
        <v>10</v>
      </c>
      <c r="D23" s="59">
        <v>5</v>
      </c>
      <c r="E23" s="60">
        <v>39</v>
      </c>
      <c r="F23" s="62">
        <v>16</v>
      </c>
      <c r="G23" s="27">
        <f t="shared" si="0"/>
        <v>135</v>
      </c>
    </row>
    <row r="24" spans="1:9" ht="15" x14ac:dyDescent="0.25">
      <c r="A24" s="22" t="s">
        <v>23</v>
      </c>
      <c r="B24" s="58">
        <v>43</v>
      </c>
      <c r="C24" s="59">
        <v>7</v>
      </c>
      <c r="D24" s="59">
        <v>28</v>
      </c>
      <c r="E24" s="60">
        <v>21</v>
      </c>
      <c r="F24" s="62">
        <v>4</v>
      </c>
      <c r="G24" s="27">
        <f t="shared" si="0"/>
        <v>103</v>
      </c>
    </row>
    <row r="25" spans="1:9" ht="15" x14ac:dyDescent="0.25">
      <c r="A25" s="22" t="s">
        <v>19</v>
      </c>
      <c r="B25" s="58">
        <v>57</v>
      </c>
      <c r="C25" s="59">
        <v>12</v>
      </c>
      <c r="D25" s="59">
        <v>41</v>
      </c>
      <c r="E25" s="60">
        <v>46</v>
      </c>
      <c r="F25" s="62">
        <v>22</v>
      </c>
      <c r="G25" s="27">
        <f t="shared" si="0"/>
        <v>178</v>
      </c>
    </row>
    <row r="26" spans="1:9" ht="15" x14ac:dyDescent="0.25">
      <c r="A26" s="24" t="s">
        <v>24</v>
      </c>
      <c r="B26" s="58">
        <v>67</v>
      </c>
      <c r="C26" s="59">
        <v>16</v>
      </c>
      <c r="D26" s="59">
        <v>10</v>
      </c>
      <c r="E26" s="60">
        <v>52</v>
      </c>
      <c r="F26" s="62">
        <v>23</v>
      </c>
      <c r="G26" s="27">
        <f t="shared" si="0"/>
        <v>168</v>
      </c>
    </row>
    <row r="27" spans="1:9" ht="15.75" thickBot="1" x14ac:dyDescent="0.3">
      <c r="A27" s="25" t="s">
        <v>29</v>
      </c>
      <c r="B27" s="63">
        <v>0</v>
      </c>
      <c r="C27" s="64">
        <v>0</v>
      </c>
      <c r="D27" s="64">
        <v>0</v>
      </c>
      <c r="E27" s="65">
        <v>0</v>
      </c>
      <c r="F27" s="66">
        <v>0</v>
      </c>
      <c r="G27" s="28">
        <f t="shared" si="0"/>
        <v>0</v>
      </c>
      <c r="I27" s="13"/>
    </row>
    <row r="28" spans="1:9" ht="15.75" thickBot="1" x14ac:dyDescent="0.3">
      <c r="A28" s="18" t="s">
        <v>1</v>
      </c>
      <c r="B28" s="20">
        <f t="shared" ref="B28:G28" si="1">SUM(B7:B27)</f>
        <v>1534</v>
      </c>
      <c r="C28" s="34">
        <f t="shared" si="1"/>
        <v>984</v>
      </c>
      <c r="D28" s="34">
        <f t="shared" si="1"/>
        <v>807</v>
      </c>
      <c r="E28" s="34">
        <f t="shared" si="1"/>
        <v>1711</v>
      </c>
      <c r="F28" s="34">
        <f t="shared" si="1"/>
        <v>595</v>
      </c>
      <c r="G28" s="18">
        <f t="shared" si="1"/>
        <v>5631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8"/>
  <sheetViews>
    <sheetView zoomScale="80" workbookViewId="0">
      <selection activeCell="J29" sqref="J29"/>
    </sheetView>
  </sheetViews>
  <sheetFormatPr defaultRowHeight="12.75" x14ac:dyDescent="0.2"/>
  <cols>
    <col min="1" max="1" width="32.140625" customWidth="1"/>
    <col min="2" max="2" width="12.42578125" customWidth="1"/>
    <col min="3" max="3" width="13.7109375" customWidth="1"/>
    <col min="4" max="4" width="17.85546875" customWidth="1"/>
    <col min="5" max="5" width="13.7109375" customWidth="1"/>
    <col min="6" max="6" width="12" customWidth="1"/>
  </cols>
  <sheetData>
    <row r="1" spans="1:9" x14ac:dyDescent="0.2">
      <c r="A1" s="2" t="s">
        <v>39</v>
      </c>
    </row>
    <row r="2" spans="1:9" x14ac:dyDescent="0.2">
      <c r="A2" s="4" t="s">
        <v>28</v>
      </c>
      <c r="B2" s="5"/>
      <c r="C2" s="5"/>
      <c r="D2" s="5"/>
      <c r="E2" s="5"/>
      <c r="F2" s="5"/>
    </row>
    <row r="3" spans="1:9" ht="15" x14ac:dyDescent="0.25">
      <c r="A3" s="56" t="s">
        <v>51</v>
      </c>
      <c r="B3" s="57"/>
      <c r="C3" s="57"/>
      <c r="D3" s="57"/>
      <c r="E3" s="57"/>
      <c r="F3" s="57"/>
    </row>
    <row r="4" spans="1:9" ht="15" thickBot="1" x14ac:dyDescent="0.25">
      <c r="A4" s="55"/>
      <c r="B4" s="55"/>
      <c r="C4" s="55"/>
      <c r="D4" s="55"/>
      <c r="E4" s="55"/>
      <c r="F4" s="55"/>
    </row>
    <row r="5" spans="1:9" ht="15.75" thickBot="1" x14ac:dyDescent="0.3">
      <c r="A5" s="15" t="s">
        <v>2</v>
      </c>
      <c r="B5" s="16" t="s">
        <v>3</v>
      </c>
      <c r="C5" s="16" t="s">
        <v>25</v>
      </c>
      <c r="D5" s="16" t="s">
        <v>26</v>
      </c>
      <c r="E5" s="16" t="s">
        <v>4</v>
      </c>
      <c r="F5" s="17" t="s">
        <v>5</v>
      </c>
      <c r="G5" s="17" t="s">
        <v>1</v>
      </c>
      <c r="H5" s="8"/>
      <c r="I5" s="8"/>
    </row>
    <row r="6" spans="1:9" ht="15" x14ac:dyDescent="0.25">
      <c r="A6" s="21"/>
      <c r="B6" s="29"/>
      <c r="C6" s="32"/>
      <c r="D6" s="32"/>
      <c r="E6" s="37"/>
      <c r="F6" s="37"/>
      <c r="G6" s="32"/>
      <c r="H6" s="9"/>
      <c r="I6" s="9"/>
    </row>
    <row r="7" spans="1:9" ht="15" x14ac:dyDescent="0.25">
      <c r="A7" s="22" t="s">
        <v>6</v>
      </c>
      <c r="B7" s="30">
        <v>342</v>
      </c>
      <c r="C7" s="27">
        <v>382</v>
      </c>
      <c r="D7" s="27">
        <v>199</v>
      </c>
      <c r="E7" s="38">
        <v>368</v>
      </c>
      <c r="F7" s="38">
        <v>119</v>
      </c>
      <c r="G7" s="27">
        <f>SUM(B7:F7)</f>
        <v>1410</v>
      </c>
      <c r="H7" s="9"/>
      <c r="I7" s="9"/>
    </row>
    <row r="8" spans="1:9" ht="15" x14ac:dyDescent="0.25">
      <c r="A8" s="22" t="s">
        <v>7</v>
      </c>
      <c r="B8" s="30">
        <v>0</v>
      </c>
      <c r="C8" s="27">
        <v>2</v>
      </c>
      <c r="D8" s="27">
        <v>0</v>
      </c>
      <c r="E8" s="38">
        <v>1</v>
      </c>
      <c r="F8" s="38">
        <v>0</v>
      </c>
      <c r="G8" s="27">
        <f t="shared" ref="G8:G27" si="0">SUM(B8:F8)</f>
        <v>3</v>
      </c>
      <c r="H8" s="9"/>
      <c r="I8" s="9"/>
    </row>
    <row r="9" spans="1:9" ht="15" x14ac:dyDescent="0.25">
      <c r="A9" s="23" t="s">
        <v>8</v>
      </c>
      <c r="B9" s="30">
        <v>187</v>
      </c>
      <c r="C9" s="27">
        <v>184</v>
      </c>
      <c r="D9" s="27">
        <v>29</v>
      </c>
      <c r="E9" s="38">
        <v>115</v>
      </c>
      <c r="F9" s="38">
        <v>28</v>
      </c>
      <c r="G9" s="27">
        <f t="shared" si="0"/>
        <v>543</v>
      </c>
      <c r="H9" s="9"/>
      <c r="I9" s="9"/>
    </row>
    <row r="10" spans="1:9" ht="15" x14ac:dyDescent="0.25">
      <c r="A10" s="23" t="s">
        <v>9</v>
      </c>
      <c r="B10" s="30">
        <v>1</v>
      </c>
      <c r="C10" s="27">
        <v>0</v>
      </c>
      <c r="D10" s="27">
        <v>0</v>
      </c>
      <c r="E10" s="38">
        <v>1</v>
      </c>
      <c r="F10" s="38">
        <v>0</v>
      </c>
      <c r="G10" s="27">
        <f t="shared" si="0"/>
        <v>2</v>
      </c>
      <c r="H10" s="9"/>
      <c r="I10" s="9"/>
    </row>
    <row r="11" spans="1:9" ht="15" x14ac:dyDescent="0.25">
      <c r="A11" s="24" t="s">
        <v>10</v>
      </c>
      <c r="B11" s="30">
        <v>20</v>
      </c>
      <c r="C11" s="27">
        <v>3</v>
      </c>
      <c r="D11" s="27">
        <v>1</v>
      </c>
      <c r="E11" s="38">
        <v>7</v>
      </c>
      <c r="F11" s="38">
        <v>3</v>
      </c>
      <c r="G11" s="27">
        <f t="shared" si="0"/>
        <v>34</v>
      </c>
      <c r="H11" s="9"/>
      <c r="I11" s="9"/>
    </row>
    <row r="12" spans="1:9" ht="15" x14ac:dyDescent="0.25">
      <c r="A12" s="24" t="s">
        <v>11</v>
      </c>
      <c r="B12" s="30">
        <v>122</v>
      </c>
      <c r="C12" s="27">
        <v>18</v>
      </c>
      <c r="D12" s="27">
        <v>22</v>
      </c>
      <c r="E12" s="38">
        <v>48</v>
      </c>
      <c r="F12" s="38">
        <v>33</v>
      </c>
      <c r="G12" s="27">
        <f t="shared" si="0"/>
        <v>243</v>
      </c>
      <c r="H12" s="9"/>
      <c r="I12" s="9"/>
    </row>
    <row r="13" spans="1:9" ht="15" x14ac:dyDescent="0.25">
      <c r="A13" s="23" t="s">
        <v>12</v>
      </c>
      <c r="B13" s="30">
        <v>330</v>
      </c>
      <c r="C13" s="27">
        <v>76</v>
      </c>
      <c r="D13" s="27">
        <v>10</v>
      </c>
      <c r="E13" s="38">
        <v>273</v>
      </c>
      <c r="F13" s="38">
        <v>65</v>
      </c>
      <c r="G13" s="27">
        <f t="shared" si="0"/>
        <v>754</v>
      </c>
      <c r="H13" s="9"/>
      <c r="I13" s="9"/>
    </row>
    <row r="14" spans="1:9" ht="15" x14ac:dyDescent="0.25">
      <c r="A14" s="23" t="s">
        <v>13</v>
      </c>
      <c r="B14" s="30">
        <v>16</v>
      </c>
      <c r="C14" s="27">
        <v>28</v>
      </c>
      <c r="D14" s="27">
        <v>3</v>
      </c>
      <c r="E14" s="38">
        <v>47</v>
      </c>
      <c r="F14" s="38">
        <v>5</v>
      </c>
      <c r="G14" s="27">
        <f t="shared" si="0"/>
        <v>99</v>
      </c>
      <c r="H14" s="9"/>
      <c r="I14" s="9"/>
    </row>
    <row r="15" spans="1:9" ht="15" x14ac:dyDescent="0.25">
      <c r="A15" s="24" t="s">
        <v>14</v>
      </c>
      <c r="B15" s="30">
        <v>236</v>
      </c>
      <c r="C15" s="27">
        <v>193</v>
      </c>
      <c r="D15" s="27">
        <v>351</v>
      </c>
      <c r="E15" s="38">
        <v>280</v>
      </c>
      <c r="F15" s="38">
        <v>201</v>
      </c>
      <c r="G15" s="27">
        <f t="shared" si="0"/>
        <v>1261</v>
      </c>
      <c r="H15" s="9"/>
      <c r="I15" s="9"/>
    </row>
    <row r="16" spans="1:9" ht="15" x14ac:dyDescent="0.25">
      <c r="A16" s="24" t="s">
        <v>15</v>
      </c>
      <c r="B16" s="30">
        <v>11</v>
      </c>
      <c r="C16" s="27">
        <v>3</v>
      </c>
      <c r="D16" s="27">
        <v>5</v>
      </c>
      <c r="E16" s="38">
        <v>34</v>
      </c>
      <c r="F16" s="38">
        <v>4</v>
      </c>
      <c r="G16" s="27">
        <f t="shared" si="0"/>
        <v>57</v>
      </c>
      <c r="H16" s="9"/>
      <c r="I16" s="9"/>
    </row>
    <row r="17" spans="1:9" ht="15" x14ac:dyDescent="0.25">
      <c r="A17" s="22" t="s">
        <v>16</v>
      </c>
      <c r="B17" s="30">
        <v>20</v>
      </c>
      <c r="C17" s="27">
        <v>4</v>
      </c>
      <c r="D17" s="27">
        <v>0</v>
      </c>
      <c r="E17" s="38">
        <v>107</v>
      </c>
      <c r="F17" s="38">
        <v>1</v>
      </c>
      <c r="G17" s="27">
        <f t="shared" si="0"/>
        <v>132</v>
      </c>
      <c r="H17" s="9"/>
      <c r="I17" s="9"/>
    </row>
    <row r="18" spans="1:9" ht="15" x14ac:dyDescent="0.25">
      <c r="A18" s="22" t="s">
        <v>17</v>
      </c>
      <c r="B18" s="30">
        <v>3</v>
      </c>
      <c r="C18" s="27">
        <v>3</v>
      </c>
      <c r="D18" s="27">
        <v>2</v>
      </c>
      <c r="E18" s="38">
        <v>13</v>
      </c>
      <c r="F18" s="38">
        <v>3</v>
      </c>
      <c r="G18" s="27">
        <f t="shared" si="0"/>
        <v>24</v>
      </c>
      <c r="H18" s="9"/>
      <c r="I18" s="9"/>
    </row>
    <row r="19" spans="1:9" ht="15" x14ac:dyDescent="0.25">
      <c r="A19" s="22" t="s">
        <v>20</v>
      </c>
      <c r="B19" s="30">
        <v>70</v>
      </c>
      <c r="C19" s="27">
        <v>31</v>
      </c>
      <c r="D19" s="27">
        <v>5</v>
      </c>
      <c r="E19" s="38">
        <v>257</v>
      </c>
      <c r="F19" s="38">
        <v>10</v>
      </c>
      <c r="G19" s="27">
        <f t="shared" si="0"/>
        <v>373</v>
      </c>
      <c r="H19" s="9"/>
      <c r="I19" s="9"/>
    </row>
    <row r="20" spans="1:9" ht="15" x14ac:dyDescent="0.25">
      <c r="A20" s="22" t="s">
        <v>21</v>
      </c>
      <c r="B20" s="30">
        <v>36</v>
      </c>
      <c r="C20" s="27">
        <v>33</v>
      </c>
      <c r="D20" s="27">
        <v>7</v>
      </c>
      <c r="E20" s="38">
        <v>26</v>
      </c>
      <c r="F20" s="38">
        <v>5</v>
      </c>
      <c r="G20" s="27">
        <f t="shared" si="0"/>
        <v>107</v>
      </c>
      <c r="H20" s="9"/>
      <c r="I20" s="9"/>
    </row>
    <row r="21" spans="1:9" ht="15" x14ac:dyDescent="0.25">
      <c r="A21" s="22" t="s">
        <v>18</v>
      </c>
      <c r="B21" s="30">
        <v>30</v>
      </c>
      <c r="C21" s="27">
        <v>3</v>
      </c>
      <c r="D21" s="27">
        <v>2</v>
      </c>
      <c r="E21" s="38">
        <v>23</v>
      </c>
      <c r="F21" s="38">
        <v>2</v>
      </c>
      <c r="G21" s="27">
        <f t="shared" si="0"/>
        <v>60</v>
      </c>
      <c r="H21" s="12"/>
      <c r="I21" s="8"/>
    </row>
    <row r="22" spans="1:9" ht="15" x14ac:dyDescent="0.25">
      <c r="A22" s="22" t="s">
        <v>0</v>
      </c>
      <c r="B22" s="30">
        <v>14</v>
      </c>
      <c r="C22" s="27">
        <v>7</v>
      </c>
      <c r="D22" s="27">
        <v>0</v>
      </c>
      <c r="E22" s="38">
        <v>25</v>
      </c>
      <c r="F22" s="38">
        <v>1</v>
      </c>
      <c r="G22" s="27">
        <f t="shared" si="0"/>
        <v>47</v>
      </c>
      <c r="H22" s="12"/>
    </row>
    <row r="23" spans="1:9" ht="15" x14ac:dyDescent="0.25">
      <c r="A23" s="22" t="s">
        <v>22</v>
      </c>
      <c r="B23" s="30">
        <v>63</v>
      </c>
      <c r="C23" s="27">
        <v>4</v>
      </c>
      <c r="D23" s="27">
        <v>6</v>
      </c>
      <c r="E23" s="38">
        <v>43</v>
      </c>
      <c r="F23" s="38">
        <v>15</v>
      </c>
      <c r="G23" s="27">
        <f t="shared" si="0"/>
        <v>131</v>
      </c>
    </row>
    <row r="24" spans="1:9" ht="15" x14ac:dyDescent="0.25">
      <c r="A24" s="22" t="s">
        <v>23</v>
      </c>
      <c r="B24" s="30">
        <v>56</v>
      </c>
      <c r="C24" s="27">
        <v>12</v>
      </c>
      <c r="D24" s="27">
        <v>28</v>
      </c>
      <c r="E24" s="38">
        <v>19</v>
      </c>
      <c r="F24" s="38">
        <v>4</v>
      </c>
      <c r="G24" s="27">
        <f t="shared" si="0"/>
        <v>119</v>
      </c>
    </row>
    <row r="25" spans="1:9" ht="15" x14ac:dyDescent="0.25">
      <c r="A25" s="22" t="s">
        <v>19</v>
      </c>
      <c r="B25" s="30">
        <v>87</v>
      </c>
      <c r="C25" s="27">
        <v>16</v>
      </c>
      <c r="D25" s="27">
        <v>34</v>
      </c>
      <c r="E25" s="38">
        <v>57</v>
      </c>
      <c r="F25" s="38">
        <v>9</v>
      </c>
      <c r="G25" s="27">
        <f t="shared" si="0"/>
        <v>203</v>
      </c>
    </row>
    <row r="26" spans="1:9" ht="15" x14ac:dyDescent="0.25">
      <c r="A26" s="24" t="s">
        <v>24</v>
      </c>
      <c r="B26" s="30">
        <v>78</v>
      </c>
      <c r="C26" s="27">
        <v>24</v>
      </c>
      <c r="D26" s="27">
        <v>8</v>
      </c>
      <c r="E26" s="38">
        <v>68</v>
      </c>
      <c r="F26" s="38">
        <v>35</v>
      </c>
      <c r="G26" s="27">
        <f t="shared" si="0"/>
        <v>213</v>
      </c>
    </row>
    <row r="27" spans="1:9" ht="15.75" thickBot="1" x14ac:dyDescent="0.3">
      <c r="A27" s="25" t="s">
        <v>29</v>
      </c>
      <c r="B27" s="31">
        <v>0</v>
      </c>
      <c r="C27" s="33">
        <v>0</v>
      </c>
      <c r="D27" s="28">
        <v>0</v>
      </c>
      <c r="E27" s="41">
        <v>0</v>
      </c>
      <c r="F27" s="41">
        <v>0</v>
      </c>
      <c r="G27" s="28">
        <f t="shared" si="0"/>
        <v>0</v>
      </c>
      <c r="I27" s="13"/>
    </row>
    <row r="28" spans="1:9" ht="15.75" thickBot="1" x14ac:dyDescent="0.3">
      <c r="A28" s="18" t="s">
        <v>1</v>
      </c>
      <c r="B28" s="20">
        <f t="shared" ref="B28:G28" si="1">SUM(B7:B27)</f>
        <v>1722</v>
      </c>
      <c r="C28" s="34">
        <f t="shared" si="1"/>
        <v>1026</v>
      </c>
      <c r="D28" s="34">
        <f t="shared" si="1"/>
        <v>712</v>
      </c>
      <c r="E28" s="34">
        <f t="shared" si="1"/>
        <v>1812</v>
      </c>
      <c r="F28" s="34">
        <f t="shared" si="1"/>
        <v>543</v>
      </c>
      <c r="G28" s="3">
        <f t="shared" si="1"/>
        <v>5815</v>
      </c>
    </row>
  </sheetData>
  <mergeCells count="2">
    <mergeCell ref="A3:F3"/>
    <mergeCell ref="A4:F4"/>
  </mergeCells>
  <phoneticPr fontId="4" type="noConversion"/>
  <pageMargins left="0.75" right="0.75" top="1" bottom="1" header="0.5" footer="0.5"/>
  <pageSetup paperSize="9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12</vt:i4>
      </vt:variant>
      <vt:variant>
        <vt:lpstr>Named Ranges</vt:lpstr>
      </vt:variant>
      <vt:variant>
        <vt:i4>12</vt:i4>
      </vt:variant>
    </vt:vector>
  </HeadingPairs>
  <TitlesOfParts>
    <vt:vector size="24" baseType="lpstr">
      <vt:lpstr>Ιανουάριος</vt:lpstr>
      <vt:lpstr>Φεβρουάριος</vt:lpstr>
      <vt:lpstr>Μάρτιος</vt:lpstr>
      <vt:lpstr>Απρίλιος</vt:lpstr>
      <vt:lpstr>Μάιος</vt:lpstr>
      <vt:lpstr>Ιουνιος</vt:lpstr>
      <vt:lpstr>Ιούλιος</vt:lpstr>
      <vt:lpstr>Αύγουστος</vt:lpstr>
      <vt:lpstr>Σεπτέμβριος</vt:lpstr>
      <vt:lpstr>Οκτώβριος</vt:lpstr>
      <vt:lpstr>Νοέμβριος</vt:lpstr>
      <vt:lpstr>Δεκέμβριος</vt:lpstr>
      <vt:lpstr>Απρίλιος!Print_Area</vt:lpstr>
      <vt:lpstr>Αύγουστος!Print_Area</vt:lpstr>
      <vt:lpstr>Δεκέμβριος!Print_Area</vt:lpstr>
      <vt:lpstr>Ιανουάριος!Print_Area</vt:lpstr>
      <vt:lpstr>Ιούλιος!Print_Area</vt:lpstr>
      <vt:lpstr>Ιουνιος!Print_Area</vt:lpstr>
      <vt:lpstr>Μάιος!Print_Area</vt:lpstr>
      <vt:lpstr>Μάρτιος!Print_Area</vt:lpstr>
      <vt:lpstr>Νοέμβριος!Print_Area</vt:lpstr>
      <vt:lpstr>Οκτώβριος!Print_Area</vt:lpstr>
      <vt:lpstr>Σεπτέμβριος!Print_Area</vt:lpstr>
      <vt:lpstr>Φεβρουάριος!Print_Area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MARTHA EVMOLPIDOU</dc:creator>
  <cp:lastModifiedBy>Administrator</cp:lastModifiedBy>
  <cp:lastPrinted>2018-01-29T08:16:39Z</cp:lastPrinted>
  <dcterms:created xsi:type="dcterms:W3CDTF">2000-06-16T01:26:00Z</dcterms:created>
  <dcterms:modified xsi:type="dcterms:W3CDTF">2018-01-29T08:16:41Z</dcterms:modified>
</cp:coreProperties>
</file>