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2'!$A$1:$K$45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<sst xmlns="http://schemas.openxmlformats.org/spreadsheetml/2006/main" count="38" uniqueCount="17">
  <si>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</si>
  <si>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</si>
  <si>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</si>
  <si>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</si>
  <si>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</si>
  <si>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</si>
  <si>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</si>
  <si>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</si>
  <si>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</si>
  <si>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</si>
  <si>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</si>
  <si>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</si>
  <si>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</si>
  <si>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</si>
  <si>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</si>
  <si>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ΜΑΙΟ ΓΙΑ ΤΑ ΧΡΟΝΙΑ  2007, 2008, 2009 ΚΑΙ 2010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</si>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</sst>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Μαΐου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2'!$X$4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2'!$X$5:$X$8</c:f>
              <c:numCache/>
            </c:numRef>
          </c:val>
        </c:ser>
        <c:ser>
          <c:idx val="1"/>
          <c:order val="1"/>
          <c:tx>
            <c:strRef>
              <c:f>'Πίνακας 2'!$Y$4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2"/>
          <c:order val="2"/>
          <c:tx>
            <c:strRef>
              <c:f>'Πίνακας 2'!$Z$4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3"/>
          <c:order val="3"/>
          <c:tx>
            <c:strRef>
              <c:f>'Πίνακας 2'!$AA$4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2'!$AA$5:$AA$8</c:f>
              <c:numCache/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5175"/>
          <c:w val="0.14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2777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3731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4590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8682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31</xdr:row>
      <xdr:rowOff>152400</xdr:rowOff>
    </xdr:from>
    <xdr:to>
      <xdr:col>8</xdr:col>
      <xdr:colOff>247650</xdr:colOff>
      <xdr:row>44</xdr:row>
      <xdr:rowOff>28575</xdr:rowOff>
    </xdr:to>
    <xdr:graphicFrame>
      <xdr:nvGraphicFramePr>
        <xdr:cNvPr id="5" name="Chart 12"/>
        <xdr:cNvGraphicFramePr/>
      </xdr:nvGraphicFramePr>
      <xdr:xfrm>
        <a:off x="47625" y="5314950"/>
        <a:ext cx="45529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104775</xdr:rowOff>
    </xdr:from>
    <xdr:to>
      <xdr:col>8</xdr:col>
      <xdr:colOff>219075</xdr:colOff>
      <xdr:row>27</xdr:row>
      <xdr:rowOff>152400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52675"/>
          <a:ext cx="4429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20</xdr:row>
      <xdr:rowOff>19050</xdr:rowOff>
    </xdr:from>
    <xdr:to>
      <xdr:col>3</xdr:col>
      <xdr:colOff>276225</xdr:colOff>
      <xdr:row>21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71600" y="340042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95250</xdr:rowOff>
    </xdr:from>
    <xdr:to>
      <xdr:col>1</xdr:col>
      <xdr:colOff>123825</xdr:colOff>
      <xdr:row>23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6385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38100</xdr:rowOff>
    </xdr:from>
    <xdr:to>
      <xdr:col>7</xdr:col>
      <xdr:colOff>19050</xdr:colOff>
      <xdr:row>20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05100" y="3257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333375</xdr:colOff>
      <xdr:row>22</xdr:row>
      <xdr:rowOff>104775</xdr:rowOff>
    </xdr:from>
    <xdr:to>
      <xdr:col>5</xdr:col>
      <xdr:colOff>295275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95525" y="3810000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180975</xdr:colOff>
      <xdr:row>23</xdr:row>
      <xdr:rowOff>9525</xdr:rowOff>
    </xdr:from>
    <xdr:to>
      <xdr:col>2</xdr:col>
      <xdr:colOff>457200</xdr:colOff>
      <xdr:row>24</xdr:row>
      <xdr:rowOff>152400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95375" y="38766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114300</xdr:colOff>
      <xdr:row>21</xdr:row>
      <xdr:rowOff>28575</xdr:rowOff>
    </xdr:from>
    <xdr:to>
      <xdr:col>3</xdr:col>
      <xdr:colOff>133350</xdr:colOff>
      <xdr:row>22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33525" y="3571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6,777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285750</xdr:colOff>
      <xdr:row>21</xdr:row>
      <xdr:rowOff>76200</xdr:rowOff>
    </xdr:from>
    <xdr:to>
      <xdr:col>6</xdr:col>
      <xdr:colOff>19050</xdr:colOff>
      <xdr:row>23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43200" y="36195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5,195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24</xdr:row>
      <xdr:rowOff>9525</xdr:rowOff>
    </xdr:from>
    <xdr:to>
      <xdr:col>2</xdr:col>
      <xdr:colOff>361950</xdr:colOff>
      <xdr:row>26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57300" y="4038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5,612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400050</xdr:colOff>
      <xdr:row>22</xdr:row>
      <xdr:rowOff>133350</xdr:rowOff>
    </xdr:from>
    <xdr:to>
      <xdr:col>1</xdr:col>
      <xdr:colOff>38100</xdr:colOff>
      <xdr:row>25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0050" y="38385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2,999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419100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ΜΑΙΟΣ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140625" style="0" customWidth="1"/>
    <col min="4" max="4" width="7.421875" style="0" customWidth="1"/>
    <col min="5" max="5" width="5.57421875" style="0" customWidth="1"/>
    <col min="6" max="6" width="8.140625" style="0" customWidth="1"/>
    <col min="7" max="7" width="8.421875" style="0" bestFit="1" customWidth="1"/>
    <col min="8" max="8" width="6.28125" style="0" bestFit="1" customWidth="1"/>
    <col min="9" max="9" width="7.8515625" style="0" customWidth="1"/>
    <col min="10" max="10" width="8.421875" style="0" bestFit="1" customWidth="1"/>
    <col min="11" max="11" width="7.140625" style="0" bestFit="1" customWidth="1"/>
    <col min="12" max="20" width="7.140625" style="0" customWidth="1"/>
    <col min="21" max="21" width="8.140625" style="0" customWidth="1"/>
    <col min="22" max="22" width="6.421875" style="0" customWidth="1"/>
    <col min="23" max="23" width="7.57421875" style="0" customWidth="1"/>
    <col min="24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0" ht="12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0" ht="15.75" thickBot="1">
      <c r="A3" s="2"/>
      <c r="B3" s="39">
        <v>2007</v>
      </c>
      <c r="C3" s="39">
        <v>2008</v>
      </c>
      <c r="D3" s="69" t="s">
        <v>8</v>
      </c>
      <c r="E3" s="70"/>
      <c r="F3" s="39">
        <v>2009</v>
      </c>
      <c r="G3" s="69" t="s">
        <v>8</v>
      </c>
      <c r="H3" s="70"/>
      <c r="I3" s="59">
        <v>2010</v>
      </c>
      <c r="J3" s="69" t="s">
        <v>8</v>
      </c>
      <c r="K3" s="70"/>
      <c r="L3" s="73"/>
      <c r="M3" s="73"/>
      <c r="N3" s="73"/>
      <c r="O3" s="73"/>
      <c r="P3" s="73"/>
      <c r="Q3" s="73"/>
      <c r="R3" s="73"/>
      <c r="S3" s="73"/>
      <c r="T3" s="73"/>
    </row>
    <row r="4" spans="1:28" ht="15.75" thickBot="1">
      <c r="A4" s="10" t="s">
        <v>6</v>
      </c>
      <c r="B4" s="10"/>
      <c r="C4" s="35"/>
      <c r="D4" s="71" t="s">
        <v>13</v>
      </c>
      <c r="E4" s="72"/>
      <c r="F4" s="36"/>
      <c r="G4" s="71" t="s">
        <v>11</v>
      </c>
      <c r="H4" s="72"/>
      <c r="I4" s="60"/>
      <c r="J4" s="71" t="s">
        <v>14</v>
      </c>
      <c r="K4" s="72"/>
      <c r="L4" s="8"/>
      <c r="M4" s="8"/>
      <c r="N4" s="8"/>
      <c r="O4" s="8"/>
      <c r="P4" s="8"/>
      <c r="Q4" s="8"/>
      <c r="R4" s="8"/>
      <c r="S4" s="8"/>
      <c r="T4" s="8"/>
      <c r="X4">
        <v>2007</v>
      </c>
      <c r="Y4">
        <v>2008</v>
      </c>
      <c r="Z4">
        <v>2009</v>
      </c>
      <c r="AA4">
        <v>2010</v>
      </c>
      <c r="AB4" t="s">
        <v>12</v>
      </c>
    </row>
    <row r="5" spans="1:27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1" t="s">
        <v>0</v>
      </c>
      <c r="J5" s="13" t="s">
        <v>0</v>
      </c>
      <c r="K5" s="33" t="s">
        <v>1</v>
      </c>
      <c r="L5" s="74"/>
      <c r="M5" s="74"/>
      <c r="N5" s="74"/>
      <c r="O5" s="74"/>
      <c r="P5" s="74"/>
      <c r="Q5" s="74"/>
      <c r="R5" s="74"/>
      <c r="S5" s="74"/>
      <c r="T5" s="74"/>
      <c r="W5" s="15" t="s">
        <v>2</v>
      </c>
      <c r="X5" s="40">
        <f>B6</f>
        <v>4741</v>
      </c>
      <c r="Y5" s="6">
        <f>C6</f>
        <v>3956</v>
      </c>
      <c r="Z5" s="12">
        <f>F6</f>
        <v>5105</v>
      </c>
      <c r="AA5" s="6">
        <f>I6</f>
        <v>6777</v>
      </c>
    </row>
    <row r="6" spans="1:28" ht="12.75">
      <c r="A6" s="4" t="s">
        <v>2</v>
      </c>
      <c r="B6" s="64">
        <v>4741</v>
      </c>
      <c r="C6" s="5">
        <v>3956</v>
      </c>
      <c r="D6" s="41">
        <f>C6-B6</f>
        <v>-785</v>
      </c>
      <c r="E6" s="44">
        <f>D6/B6</f>
        <v>-0.1655768825142375</v>
      </c>
      <c r="F6" s="5">
        <v>5105</v>
      </c>
      <c r="G6" s="5">
        <f>F6-C6</f>
        <v>1149</v>
      </c>
      <c r="H6" s="49">
        <f>G6/C6</f>
        <v>0.2904448938321537</v>
      </c>
      <c r="I6" s="56">
        <v>6777</v>
      </c>
      <c r="J6" s="5">
        <f>I6-F6</f>
        <v>1672</v>
      </c>
      <c r="K6" s="52">
        <f>J6/F6</f>
        <v>0.32752203721841333</v>
      </c>
      <c r="L6" s="75"/>
      <c r="M6" s="75"/>
      <c r="N6" s="75"/>
      <c r="O6" s="75"/>
      <c r="P6" s="75"/>
      <c r="Q6" s="75"/>
      <c r="R6" s="75"/>
      <c r="S6" s="75"/>
      <c r="T6" s="75"/>
      <c r="W6" s="16" t="s">
        <v>7</v>
      </c>
      <c r="X6" s="40">
        <f aca="true" t="shared" si="0" ref="X6:Y8">B8</f>
        <v>1896</v>
      </c>
      <c r="Y6" s="6">
        <f t="shared" si="0"/>
        <v>1797</v>
      </c>
      <c r="Z6" s="12">
        <f>F8</f>
        <v>3791</v>
      </c>
      <c r="AA6" s="6">
        <f>I8</f>
        <v>5195</v>
      </c>
      <c r="AB6" s="21"/>
    </row>
    <row r="7" spans="1:27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37">
        <v>3</v>
      </c>
      <c r="G7" s="37" t="s">
        <v>10</v>
      </c>
      <c r="H7" s="20" t="s">
        <v>10</v>
      </c>
      <c r="I7" s="34">
        <v>0</v>
      </c>
      <c r="J7" s="37" t="s">
        <v>10</v>
      </c>
      <c r="K7" s="20" t="s">
        <v>10</v>
      </c>
      <c r="L7" s="76"/>
      <c r="M7" s="76"/>
      <c r="N7" s="76"/>
      <c r="O7" s="76"/>
      <c r="P7" s="76"/>
      <c r="Q7" s="76"/>
      <c r="R7" s="76"/>
      <c r="S7" s="76"/>
      <c r="T7" s="76"/>
      <c r="W7" s="16" t="s">
        <v>3</v>
      </c>
      <c r="X7" s="40">
        <f t="shared" si="0"/>
        <v>3202</v>
      </c>
      <c r="Y7" s="6">
        <f t="shared" si="0"/>
        <v>2730</v>
      </c>
      <c r="Z7" s="12">
        <f>F9</f>
        <v>4156</v>
      </c>
      <c r="AA7" s="6">
        <f>I9</f>
        <v>5612</v>
      </c>
    </row>
    <row r="8" spans="1:27" ht="13.5" thickBot="1">
      <c r="A8" s="23" t="s">
        <v>7</v>
      </c>
      <c r="B8" s="65">
        <v>1896</v>
      </c>
      <c r="C8" s="18">
        <v>1797</v>
      </c>
      <c r="D8" s="42">
        <f>C8-B8</f>
        <v>-99</v>
      </c>
      <c r="E8" s="45">
        <f>D8/B8</f>
        <v>-0.05221518987341772</v>
      </c>
      <c r="F8" s="18">
        <v>3791</v>
      </c>
      <c r="G8" s="18">
        <f>F8-C8</f>
        <v>1994</v>
      </c>
      <c r="H8" s="50">
        <f>G8/C8</f>
        <v>1.1096271563717306</v>
      </c>
      <c r="I8" s="57">
        <f>1512+3683</f>
        <v>5195</v>
      </c>
      <c r="J8" s="18">
        <f>I8-F8</f>
        <v>1404</v>
      </c>
      <c r="K8" s="53">
        <f>J8/F8</f>
        <v>0.3703508309153258</v>
      </c>
      <c r="L8" s="77"/>
      <c r="M8" s="77"/>
      <c r="N8" s="77"/>
      <c r="O8" s="77"/>
      <c r="P8" s="77"/>
      <c r="Q8" s="77"/>
      <c r="R8" s="77"/>
      <c r="S8" s="77"/>
      <c r="T8" s="77"/>
      <c r="W8" s="17" t="s">
        <v>4</v>
      </c>
      <c r="X8" s="40">
        <f t="shared" si="0"/>
        <v>963</v>
      </c>
      <c r="Y8" s="6">
        <f t="shared" si="0"/>
        <v>770</v>
      </c>
      <c r="Z8" s="12">
        <f>F10</f>
        <v>2103</v>
      </c>
      <c r="AA8" s="6">
        <f>I10</f>
        <v>2999</v>
      </c>
    </row>
    <row r="9" spans="1:20" ht="12.75">
      <c r="A9" s="23" t="s">
        <v>3</v>
      </c>
      <c r="B9" s="65">
        <v>3202</v>
      </c>
      <c r="C9" s="18">
        <v>2730</v>
      </c>
      <c r="D9" s="42">
        <f>C9-B9</f>
        <v>-472</v>
      </c>
      <c r="E9" s="45">
        <f>D9/B9</f>
        <v>-0.14740787008119924</v>
      </c>
      <c r="F9" s="18">
        <v>4156</v>
      </c>
      <c r="G9" s="18">
        <f>F9-C9</f>
        <v>1426</v>
      </c>
      <c r="H9" s="50">
        <f>G9/C9</f>
        <v>0.5223443223443224</v>
      </c>
      <c r="I9" s="57">
        <v>5612</v>
      </c>
      <c r="J9" s="18">
        <f>I9-F9</f>
        <v>1456</v>
      </c>
      <c r="K9" s="53">
        <f>J9/F9</f>
        <v>0.3503368623676612</v>
      </c>
      <c r="L9" s="77"/>
      <c r="M9" s="77"/>
      <c r="N9" s="77"/>
      <c r="O9" s="77"/>
      <c r="P9" s="77"/>
      <c r="Q9" s="77"/>
      <c r="R9" s="77"/>
      <c r="S9" s="77"/>
      <c r="T9" s="77"/>
    </row>
    <row r="10" spans="1:20" ht="13.5" thickBot="1">
      <c r="A10" s="24" t="s">
        <v>4</v>
      </c>
      <c r="B10" s="66">
        <v>963</v>
      </c>
      <c r="C10" s="19">
        <v>770</v>
      </c>
      <c r="D10" s="43">
        <f>C10-B10</f>
        <v>-193</v>
      </c>
      <c r="E10" s="46">
        <f>D10/B10</f>
        <v>-0.20041536863966772</v>
      </c>
      <c r="F10" s="19">
        <v>2103</v>
      </c>
      <c r="G10" s="19">
        <f>F10-C10</f>
        <v>1333</v>
      </c>
      <c r="H10" s="51">
        <f>G10/C10</f>
        <v>1.7311688311688311</v>
      </c>
      <c r="I10" s="58">
        <v>2999</v>
      </c>
      <c r="J10" s="19">
        <f>I10-F10</f>
        <v>896</v>
      </c>
      <c r="K10" s="53">
        <f>J10/F10</f>
        <v>0.42605801236329055</v>
      </c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2.75">
      <c r="A11" s="2"/>
      <c r="B11" s="2"/>
      <c r="C11" s="14"/>
      <c r="D11" s="14"/>
      <c r="E11" s="47"/>
      <c r="F11" s="14"/>
      <c r="G11" s="14"/>
      <c r="H11" s="47"/>
      <c r="I11" s="62"/>
      <c r="J11" s="14"/>
      <c r="K11" s="54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3.5" thickBot="1">
      <c r="A12" s="3" t="s">
        <v>5</v>
      </c>
      <c r="B12" s="38">
        <f>SUM(B6:B11)</f>
        <v>10802</v>
      </c>
      <c r="C12" s="38">
        <f>C6+C8+C9+C10</f>
        <v>9253</v>
      </c>
      <c r="D12" s="32">
        <f>C12-B12</f>
        <v>-1549</v>
      </c>
      <c r="E12" s="48">
        <f>D12/B12</f>
        <v>-0.14339937048694687</v>
      </c>
      <c r="F12" s="38">
        <f>SUM(F6:F11)</f>
        <v>15158</v>
      </c>
      <c r="G12" s="32">
        <f>F12-C12</f>
        <v>5905</v>
      </c>
      <c r="H12" s="48">
        <f>G12/C12</f>
        <v>0.6381714038690155</v>
      </c>
      <c r="I12" s="63">
        <f>SUM(I6:I10)</f>
        <v>20583</v>
      </c>
      <c r="J12" s="32">
        <f>I12-F12</f>
        <v>5425</v>
      </c>
      <c r="K12" s="55">
        <f>J12/F12</f>
        <v>0.35789682016097113</v>
      </c>
      <c r="L12" s="79"/>
      <c r="M12" s="79"/>
      <c r="N12" s="79"/>
      <c r="O12" s="79"/>
      <c r="P12" s="79"/>
      <c r="Q12" s="79"/>
      <c r="R12" s="79"/>
      <c r="S12" s="79"/>
      <c r="T12" s="79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  <c r="W13" s="11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9"/>
      <c r="V14" s="11"/>
      <c r="W14" s="9"/>
      <c r="X14" s="11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V15" s="11"/>
      <c r="W15" s="9"/>
      <c r="X15" s="11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11"/>
      <c r="W16" s="9"/>
      <c r="X16" s="11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/>
      <c r="W17" s="9"/>
      <c r="X17" s="11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/>
      <c r="W18" s="9"/>
      <c r="X18" s="11"/>
      <c r="Y18" s="11"/>
      <c r="Z18" s="11"/>
      <c r="AA18" s="11"/>
      <c r="AB18" s="11"/>
      <c r="AC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0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2010-04-08T11:59:24Z</cp:lastPrinted>
  <dcterms:created xsi:type="dcterms:W3CDTF">2003-04-22T11:29:56Z</dcterms:created>
  <dcterms:modified xsi:type="dcterms:W3CDTF">2010-06-08T09:58:22Z</dcterms:modified>
  <cp:category/>
  <cp:version/>
  <cp:contentType/>
  <cp:contentStatus/>
</cp:coreProperties>
</file>